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11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'Sheet1'!$B$1:$BE$131</definedName>
    <definedName name="top">'Sheet1'!$B$8</definedName>
  </definedNames>
  <calcPr fullCalcOnLoad="1"/>
</workbook>
</file>

<file path=xl/sharedStrings.xml><?xml version="1.0" encoding="utf-8"?>
<sst xmlns="http://schemas.openxmlformats.org/spreadsheetml/2006/main" count="1620" uniqueCount="310">
  <si>
    <t>【出席簿】　2014年1/4～　</t>
  </si>
  <si>
    <t>第1道場参加○／公休、第2道場等の参加は△</t>
  </si>
  <si>
    <r>
      <t>最上行は参加○計／右は合計／右列は個人○△計／最右列は</t>
    </r>
    <r>
      <rPr>
        <b/>
        <sz val="10"/>
        <rFont val="ＭＳ Ｐゴシック"/>
        <family val="3"/>
      </rPr>
      <t>ランキング！</t>
    </r>
  </si>
  <si>
    <t>稽古人数→</t>
  </si>
  <si>
    <t xml:space="preserve"> </t>
  </si>
  <si>
    <t>1</t>
  </si>
  <si>
    <t>月</t>
  </si>
  <si>
    <t>　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</si>
  <si>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</si>
  <si>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</si>
  <si>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</si>
  <si>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</si>
  <si>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</si>
  <si>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</si>
  <si>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</si>
  <si>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</si>
  <si>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</si>
  <si>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</si>
  <si>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</si>
  <si>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氏 名</t>
  </si>
  <si>
    <t>所属</t>
  </si>
  <si>
    <t>段</t>
  </si>
  <si>
    <t>18</t>
  </si>
  <si>
    <t>25</t>
  </si>
  <si>
    <t>15</t>
  </si>
  <si>
    <t>22</t>
  </si>
  <si>
    <t>29</t>
  </si>
  <si>
    <t>19</t>
  </si>
  <si>
    <t>26</t>
  </si>
  <si>
    <t>17</t>
  </si>
  <si>
    <t>24</t>
  </si>
  <si>
    <t>31</t>
  </si>
  <si>
    <t>14</t>
  </si>
  <si>
    <t>21</t>
  </si>
  <si>
    <t>28</t>
  </si>
  <si>
    <t>16</t>
  </si>
  <si>
    <t>23</t>
  </si>
  <si>
    <t>30</t>
  </si>
  <si>
    <t>13</t>
  </si>
  <si>
    <t>20</t>
  </si>
  <si>
    <t>27</t>
  </si>
  <si>
    <t>牧野達次</t>
  </si>
  <si>
    <t>都市</t>
  </si>
  <si>
    <t>村上敏行</t>
  </si>
  <si>
    <t>小金井</t>
  </si>
  <si>
    <t>○</t>
  </si>
  <si>
    <t>千田誠一郎</t>
  </si>
  <si>
    <t>総合警</t>
  </si>
  <si>
    <t>小針昌浩</t>
  </si>
  <si>
    <t>越谷</t>
  </si>
  <si>
    <t>本村　均</t>
  </si>
  <si>
    <t>nexco</t>
  </si>
  <si>
    <t>△</t>
  </si>
  <si>
    <t>杉本宗世</t>
  </si>
  <si>
    <t>土曜会</t>
  </si>
  <si>
    <t>大谷晴敏</t>
  </si>
  <si>
    <t>早川賢治</t>
  </si>
  <si>
    <t>欅</t>
  </si>
  <si>
    <t>七原　稔</t>
  </si>
  <si>
    <t>友誠会</t>
  </si>
  <si>
    <t>木津孝一</t>
  </si>
  <si>
    <t>お茶水</t>
  </si>
  <si>
    <t>平田隆幸</t>
  </si>
  <si>
    <t>田原</t>
  </si>
  <si>
    <t>滝本雅美</t>
  </si>
  <si>
    <t>小平</t>
  </si>
  <si>
    <t>岡野雅之</t>
  </si>
  <si>
    <t>奥野和雄</t>
  </si>
  <si>
    <t>全農</t>
  </si>
  <si>
    <t>豊澤智樹</t>
  </si>
  <si>
    <t>倉井達夫</t>
  </si>
  <si>
    <t>有馬晋一郎</t>
  </si>
  <si>
    <t>仮屋道浩</t>
  </si>
  <si>
    <t>江戸川</t>
  </si>
  <si>
    <t>米田憲司</t>
  </si>
  <si>
    <t>修験剣</t>
  </si>
  <si>
    <t>井上英昭</t>
  </si>
  <si>
    <t>山口和慶</t>
  </si>
  <si>
    <t>下妻　泰</t>
  </si>
  <si>
    <t>札幌</t>
  </si>
  <si>
    <t>森　優子</t>
  </si>
  <si>
    <t>共栄会</t>
  </si>
  <si>
    <t>岡田英一</t>
  </si>
  <si>
    <t>石神井</t>
  </si>
  <si>
    <t>阿部千鶴子</t>
  </si>
  <si>
    <t>小河弘幸</t>
  </si>
  <si>
    <t>中屋義孝</t>
  </si>
  <si>
    <t>千代田</t>
  </si>
  <si>
    <t>野田庸介</t>
  </si>
  <si>
    <t>村上隼也</t>
  </si>
  <si>
    <t>石戸孝行</t>
  </si>
  <si>
    <t>杉安禎広</t>
  </si>
  <si>
    <t>秦　秀子</t>
  </si>
  <si>
    <t>滑川　隆</t>
  </si>
  <si>
    <t>日立</t>
  </si>
  <si>
    <t>市村豪浩</t>
  </si>
  <si>
    <t>ｶﾐﾅｶﾞ</t>
  </si>
  <si>
    <t>大島恵志</t>
  </si>
  <si>
    <t>友利さとみ</t>
  </si>
  <si>
    <t>墨田</t>
  </si>
  <si>
    <t>堀内秀昭</t>
  </si>
  <si>
    <t>芝原伸行</t>
  </si>
  <si>
    <t>北の丸</t>
  </si>
  <si>
    <t>越智良文</t>
  </si>
  <si>
    <t>愛媛</t>
  </si>
  <si>
    <t>藤田真史</t>
  </si>
  <si>
    <t>国交省</t>
  </si>
  <si>
    <t>菊地寿枝</t>
  </si>
  <si>
    <t>厚労</t>
  </si>
  <si>
    <t>松永真実</t>
  </si>
  <si>
    <t>中島健二</t>
  </si>
  <si>
    <t>杉山広男</t>
  </si>
  <si>
    <t>福本ともえ</t>
  </si>
  <si>
    <t>万世</t>
  </si>
  <si>
    <t>長井　徹</t>
  </si>
  <si>
    <t>日本橋</t>
  </si>
  <si>
    <t>窪田泰久</t>
  </si>
  <si>
    <t>荒川</t>
  </si>
  <si>
    <t>相川武利</t>
  </si>
  <si>
    <t>桶川</t>
  </si>
  <si>
    <t>大重和也</t>
  </si>
  <si>
    <t>練馬</t>
  </si>
  <si>
    <t>永松教孝</t>
  </si>
  <si>
    <t>山田　元</t>
  </si>
  <si>
    <t>南部館</t>
  </si>
  <si>
    <t>東海林朗</t>
  </si>
  <si>
    <t>広島</t>
  </si>
  <si>
    <t>福本達也</t>
  </si>
  <si>
    <t>小林貞雄</t>
  </si>
  <si>
    <t>植西　裕</t>
  </si>
  <si>
    <t>森田浩司</t>
  </si>
  <si>
    <t>小磯正道</t>
  </si>
  <si>
    <t>九段中</t>
  </si>
  <si>
    <t>藤井</t>
  </si>
  <si>
    <t>国分寺</t>
  </si>
  <si>
    <t>近藤八朗</t>
  </si>
  <si>
    <t>保善</t>
  </si>
  <si>
    <t>岡本　健</t>
  </si>
  <si>
    <t>小松原　茂</t>
  </si>
  <si>
    <t>都市機構</t>
  </si>
  <si>
    <t>大河原浩</t>
  </si>
  <si>
    <t>鎌倉</t>
  </si>
  <si>
    <t>川澄秀一</t>
  </si>
  <si>
    <t>松風館</t>
  </si>
  <si>
    <t>安庭</t>
  </si>
  <si>
    <t>杉並</t>
  </si>
  <si>
    <t>佐野　充</t>
  </si>
  <si>
    <t>報徳会</t>
  </si>
  <si>
    <t>吉川</t>
  </si>
  <si>
    <t>木鶏会</t>
  </si>
  <si>
    <t>摺木崇夫</t>
  </si>
  <si>
    <t>小川</t>
  </si>
  <si>
    <t>川口</t>
  </si>
  <si>
    <t>林</t>
  </si>
  <si>
    <t>滋賀</t>
  </si>
  <si>
    <t>西村　勝</t>
  </si>
  <si>
    <t>愛知</t>
  </si>
  <si>
    <t>高橋亜寿美</t>
  </si>
  <si>
    <t>丸茂　研</t>
  </si>
  <si>
    <t>江東</t>
  </si>
  <si>
    <t>小磯剣士朗</t>
  </si>
  <si>
    <t>番町小</t>
  </si>
  <si>
    <t>杉本卓也</t>
  </si>
  <si>
    <t>石川</t>
  </si>
  <si>
    <t>岩瀬</t>
  </si>
  <si>
    <t>三鷹</t>
  </si>
  <si>
    <t>永松富士恵</t>
  </si>
  <si>
    <t>虔武館</t>
  </si>
  <si>
    <t>道脇満久</t>
  </si>
  <si>
    <t>岩井</t>
  </si>
  <si>
    <t>岩本卓也</t>
  </si>
  <si>
    <t>福井</t>
  </si>
  <si>
    <t>菊池</t>
  </si>
  <si>
    <t>木村</t>
  </si>
  <si>
    <t>宇賀神</t>
  </si>
  <si>
    <t>長浜　巌</t>
  </si>
  <si>
    <t>平良</t>
  </si>
  <si>
    <t>今井</t>
  </si>
  <si>
    <t>秩父</t>
  </si>
  <si>
    <t>中根</t>
  </si>
  <si>
    <t>タイ</t>
  </si>
  <si>
    <t>廣田勇夫</t>
  </si>
  <si>
    <t>小俣明二</t>
  </si>
  <si>
    <t>厚労省</t>
  </si>
  <si>
    <t>高橋　一</t>
  </si>
  <si>
    <t>秋田</t>
  </si>
  <si>
    <t>竹田</t>
  </si>
  <si>
    <t>桂　知宏</t>
  </si>
  <si>
    <t>会計士</t>
  </si>
  <si>
    <t>田端</t>
  </si>
  <si>
    <t>簗瀬範彦</t>
  </si>
  <si>
    <t>安達公克</t>
  </si>
  <si>
    <t>野田小夜子</t>
  </si>
  <si>
    <t>船引　啓</t>
  </si>
  <si>
    <t>葵</t>
  </si>
  <si>
    <t>マレーシア</t>
  </si>
  <si>
    <t>植田</t>
  </si>
  <si>
    <t>保善ＯＢ</t>
  </si>
  <si>
    <t>鈴木千草</t>
  </si>
  <si>
    <t>磯子推</t>
  </si>
  <si>
    <t>河本　理</t>
  </si>
  <si>
    <t>小川　恵</t>
  </si>
  <si>
    <t>愛宕</t>
  </si>
  <si>
    <t>ガリンジャー</t>
  </si>
  <si>
    <t>芦澤元之</t>
  </si>
  <si>
    <t>村上</t>
  </si>
  <si>
    <t>菊地</t>
  </si>
  <si>
    <t>山下翔大</t>
  </si>
  <si>
    <t>佐々木洋哉</t>
  </si>
  <si>
    <t>樽見栄一</t>
  </si>
  <si>
    <t>青雲会</t>
  </si>
  <si>
    <t>河合</t>
  </si>
  <si>
    <t>栗原</t>
  </si>
  <si>
    <t>福田</t>
  </si>
  <si>
    <t>持丸</t>
  </si>
  <si>
    <t>山下</t>
  </si>
  <si>
    <t>吉田</t>
  </si>
  <si>
    <t>安江正紀</t>
  </si>
  <si>
    <t>藤村則夫</t>
  </si>
  <si>
    <t>吉開正憲</t>
  </si>
  <si>
    <t>鹿島</t>
  </si>
  <si>
    <t>島村照男</t>
  </si>
  <si>
    <t>大田</t>
  </si>
  <si>
    <t>土谷尚武</t>
  </si>
  <si>
    <t>平野勝志</t>
  </si>
  <si>
    <t>多田隈恭男</t>
  </si>
  <si>
    <t>芝商</t>
  </si>
  <si>
    <t>阿部喜良</t>
  </si>
  <si>
    <t>鳥海</t>
  </si>
  <si>
    <t>福岡</t>
  </si>
  <si>
    <t>永松武徳</t>
  </si>
  <si>
    <t>遠藤一典</t>
  </si>
  <si>
    <t>川崎</t>
  </si>
  <si>
    <t>櫻井</t>
  </si>
  <si>
    <t>池田直樹</t>
  </si>
  <si>
    <t>ニコン</t>
  </si>
  <si>
    <t>作原　有</t>
  </si>
  <si>
    <t>宇大OB</t>
  </si>
  <si>
    <t>染野</t>
  </si>
  <si>
    <t>高橋百枝</t>
  </si>
  <si>
    <t>萩原　一</t>
  </si>
  <si>
    <t>みずほ</t>
  </si>
  <si>
    <t>岩本美穂</t>
  </si>
  <si>
    <t>大妻</t>
  </si>
  <si>
    <t>服部泰澄</t>
  </si>
  <si>
    <t>河田　進</t>
  </si>
  <si>
    <t>保谷</t>
  </si>
  <si>
    <t>藤下　毅</t>
  </si>
  <si>
    <t>島竹充大</t>
  </si>
  <si>
    <t>三浦 徹</t>
  </si>
  <si>
    <t>菱田光洋</t>
  </si>
  <si>
    <t>宮田まゆみ</t>
  </si>
  <si>
    <t>河田冴子</t>
  </si>
  <si>
    <t>松橋聖剛</t>
  </si>
  <si>
    <t>松代</t>
  </si>
  <si>
    <t>塩幡</t>
  </si>
  <si>
    <t>調布</t>
  </si>
  <si>
    <t>杉本　愛</t>
  </si>
  <si>
    <t>日通</t>
  </si>
  <si>
    <t>船引婦人</t>
  </si>
  <si>
    <t>伊藤泰幸</t>
  </si>
  <si>
    <t>京都</t>
  </si>
  <si>
    <t>高久竜太郎</t>
  </si>
  <si>
    <t>保谷OB</t>
  </si>
  <si>
    <t>中川　誠</t>
  </si>
  <si>
    <t>自衛隊</t>
  </si>
  <si>
    <t>松田恭輔</t>
  </si>
  <si>
    <t>町田</t>
  </si>
  <si>
    <t>阿部ケビン</t>
  </si>
  <si>
    <t>渡邊元秋</t>
  </si>
  <si>
    <t>河尻　歩</t>
  </si>
  <si>
    <t>神奈川</t>
  </si>
  <si>
    <t>佐々木将人</t>
  </si>
  <si>
    <t>園田</t>
  </si>
  <si>
    <t>高木</t>
  </si>
  <si>
    <t>小濱</t>
  </si>
  <si>
    <t>鍛冶</t>
  </si>
  <si>
    <t>平川</t>
  </si>
  <si>
    <t>本荘</t>
  </si>
  <si>
    <t>本多</t>
  </si>
  <si>
    <t>中村</t>
  </si>
  <si>
    <t>横浜</t>
  </si>
  <si>
    <t>高橋</t>
  </si>
  <si>
    <t>友利ｊｒ</t>
  </si>
  <si>
    <t>4</t>
  </si>
  <si>
    <t>大木千加子</t>
  </si>
  <si>
    <t>保谷OG</t>
  </si>
  <si>
    <t>毛利裕子</t>
  </si>
  <si>
    <t>○</t>
  </si>
  <si>
    <t>佐藤明充</t>
  </si>
  <si>
    <t>小野　仁</t>
  </si>
  <si>
    <t>松戸</t>
  </si>
  <si>
    <t>古川太一朗</t>
  </si>
  <si>
    <t>欅</t>
  </si>
  <si>
    <t>岩邊誠一</t>
  </si>
  <si>
    <t>1</t>
  </si>
  <si>
    <t>中谷</t>
  </si>
  <si>
    <t>愛媛</t>
  </si>
  <si>
    <t>2</t>
  </si>
  <si>
    <t>野村恵莉子</t>
  </si>
  <si>
    <t>有澤</t>
  </si>
  <si>
    <t>青葉会</t>
  </si>
  <si>
    <t>5</t>
  </si>
  <si>
    <t>森田三佳子</t>
  </si>
  <si>
    <t>千代田</t>
  </si>
  <si>
    <t>宮本　敏</t>
  </si>
  <si>
    <t>深山小兵衛</t>
  </si>
  <si>
    <t>△</t>
  </si>
  <si>
    <t>上條義博</t>
  </si>
  <si>
    <t>川越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</si>
</sst>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4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4" borderId="1" applyNumberFormat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9" fillId="17" borderId="0" applyNumberFormat="0" applyBorder="0" applyAlignment="0" applyProtection="0"/>
    <xf numFmtId="0" fontId="7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21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4" fillId="9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2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49" fontId="1" fillId="4" borderId="10" xfId="0" applyNumberFormat="1" applyFont="1" applyFill="1" applyBorder="1" applyAlignment="1">
      <alignment/>
    </xf>
    <xf numFmtId="49" fontId="2" fillId="4" borderId="11" xfId="0" applyNumberFormat="1" applyFont="1" applyFill="1" applyBorder="1" applyAlignment="1">
      <alignment/>
    </xf>
    <xf numFmtId="49" fontId="2" fillId="4" borderId="0" xfId="0" applyNumberFormat="1" applyFont="1" applyFill="1" applyAlignment="1">
      <alignment/>
    </xf>
    <xf numFmtId="49" fontId="2" fillId="4" borderId="12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9" fontId="1" fillId="4" borderId="10" xfId="0" applyNumberFormat="1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12" xfId="0" applyNumberFormat="1" applyFont="1" applyFill="1" applyBorder="1" applyAlignment="1">
      <alignment horizontal="right"/>
    </xf>
    <xf numFmtId="0" fontId="3" fillId="4" borderId="0" xfId="0" applyFont="1" applyFill="1" applyAlignment="1">
      <alignment vertical="center"/>
    </xf>
    <xf numFmtId="49" fontId="1" fillId="4" borderId="0" xfId="0" applyNumberFormat="1" applyFont="1" applyFill="1" applyAlignment="1">
      <alignment/>
    </xf>
    <xf numFmtId="49" fontId="1" fillId="4" borderId="14" xfId="0" applyNumberFormat="1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49" fontId="1" fillId="4" borderId="15" xfId="0" applyNumberFormat="1" applyFont="1" applyFill="1" applyBorder="1" applyAlignment="1">
      <alignment horizontal="right"/>
    </xf>
    <xf numFmtId="176" fontId="1" fillId="4" borderId="15" xfId="0" applyNumberFormat="1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/>
    </xf>
    <xf numFmtId="49" fontId="2" fillId="4" borderId="11" xfId="0" applyNumberFormat="1" applyFont="1" applyFill="1" applyBorder="1" applyAlignment="1">
      <alignment horizontal="right"/>
    </xf>
    <xf numFmtId="49" fontId="2" fillId="4" borderId="17" xfId="0" applyNumberFormat="1" applyFont="1" applyFill="1" applyBorder="1" applyAlignment="1">
      <alignment/>
    </xf>
    <xf numFmtId="49" fontId="2" fillId="4" borderId="18" xfId="0" applyNumberFormat="1" applyFont="1" applyFill="1" applyBorder="1" applyAlignment="1">
      <alignment/>
    </xf>
    <xf numFmtId="49" fontId="2" fillId="4" borderId="18" xfId="0" applyNumberFormat="1" applyFont="1" applyFill="1" applyBorder="1" applyAlignment="1">
      <alignment horizontal="right"/>
    </xf>
    <xf numFmtId="49" fontId="2" fillId="18" borderId="18" xfId="0" applyNumberFormat="1" applyFont="1" applyFill="1" applyBorder="1" applyAlignment="1">
      <alignment horizontal="right"/>
    </xf>
    <xf numFmtId="49" fontId="2" fillId="4" borderId="19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49" fontId="3" fillId="4" borderId="19" xfId="0" applyNumberFormat="1" applyFont="1" applyFill="1" applyBorder="1" applyAlignment="1">
      <alignment/>
    </xf>
    <xf numFmtId="49" fontId="2" fillId="4" borderId="0" xfId="0" applyNumberFormat="1" applyFont="1" applyFill="1" applyBorder="1" applyAlignment="1">
      <alignment/>
    </xf>
    <xf numFmtId="0" fontId="3" fillId="4" borderId="19" xfId="0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76" fontId="1" fillId="0" borderId="15" xfId="0" applyNumberFormat="1" applyFont="1" applyFill="1" applyBorder="1" applyAlignment="1">
      <alignment horizontal="right"/>
    </xf>
    <xf numFmtId="49" fontId="2" fillId="17" borderId="18" xfId="0" applyNumberFormat="1" applyFont="1" applyFill="1" applyBorder="1" applyAlignment="1">
      <alignment horizontal="right"/>
    </xf>
    <xf numFmtId="49" fontId="2" fillId="7" borderId="18" xfId="0" applyNumberFormat="1" applyFont="1" applyFill="1" applyBorder="1" applyAlignment="1">
      <alignment horizontal="right"/>
    </xf>
    <xf numFmtId="49" fontId="2" fillId="9" borderId="10" xfId="0" applyNumberFormat="1" applyFont="1" applyFill="1" applyBorder="1" applyAlignment="1">
      <alignment horizontal="right"/>
    </xf>
    <xf numFmtId="49" fontId="2" fillId="8" borderId="18" xfId="0" applyNumberFormat="1" applyFont="1" applyFill="1" applyBorder="1" applyAlignment="1">
      <alignment horizontal="right"/>
    </xf>
    <xf numFmtId="49" fontId="2" fillId="9" borderId="11" xfId="0" applyNumberFormat="1" applyFont="1" applyFill="1" applyBorder="1" applyAlignment="1">
      <alignment horizontal="right"/>
    </xf>
    <xf numFmtId="49" fontId="1" fillId="4" borderId="0" xfId="0" applyNumberFormat="1" applyFont="1" applyFill="1" applyAlignment="1">
      <alignment horizontal="right"/>
    </xf>
    <xf numFmtId="0" fontId="1" fillId="4" borderId="15" xfId="0" applyFont="1" applyFill="1" applyBorder="1" applyAlignment="1">
      <alignment horizontal="right"/>
    </xf>
    <xf numFmtId="49" fontId="1" fillId="4" borderId="18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0" xfId="0" applyFont="1" applyFill="1" applyAlignment="1">
      <alignment horizontal="right"/>
    </xf>
    <xf numFmtId="0" fontId="1" fillId="4" borderId="20" xfId="0" applyFont="1" applyFill="1" applyBorder="1" applyAlignment="1">
      <alignment horizontal="right"/>
    </xf>
    <xf numFmtId="49" fontId="1" fillId="4" borderId="12" xfId="0" applyNumberFormat="1" applyFont="1" applyFill="1" applyBorder="1" applyAlignment="1">
      <alignment horizontal="right"/>
    </xf>
    <xf numFmtId="49" fontId="2" fillId="4" borderId="21" xfId="0" applyNumberFormat="1" applyFont="1" applyFill="1" applyBorder="1" applyAlignment="1">
      <alignment horizontal="right"/>
    </xf>
    <xf numFmtId="49" fontId="2" fillId="4" borderId="22" xfId="0" applyNumberFormat="1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49" fontId="3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4" borderId="19" xfId="0" applyNumberFormat="1" applyFont="1" applyFill="1" applyBorder="1" applyAlignment="1">
      <alignment horizontal="left"/>
    </xf>
    <xf numFmtId="0" fontId="1" fillId="4" borderId="21" xfId="0" applyFont="1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right"/>
    </xf>
    <xf numFmtId="49" fontId="2" fillId="19" borderId="11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88"/>
  <sheetViews>
    <sheetView tabSelected="1" zoomScalePageLayoutView="0" workbookViewId="0" topLeftCell="A1">
      <pane xSplit="4" ySplit="6" topLeftCell="AT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83" sqref="P83"/>
    </sheetView>
  </sheetViews>
  <sheetFormatPr defaultColWidth="9.00390625" defaultRowHeight="13.5"/>
  <cols>
    <col min="1" max="1" width="1.875" style="3" customWidth="1"/>
    <col min="2" max="2" width="10.00390625" style="4" customWidth="1"/>
    <col min="3" max="3" width="6.375" style="5" customWidth="1"/>
    <col min="4" max="4" width="2.75390625" style="6" customWidth="1"/>
    <col min="5" max="6" width="3.125" style="6" customWidth="1"/>
    <col min="7" max="7" width="3.25390625" style="6" customWidth="1"/>
    <col min="8" max="12" width="3.125" style="6" customWidth="1"/>
    <col min="13" max="13" width="3.125" style="7" customWidth="1"/>
    <col min="14" max="24" width="3.125" style="6" customWidth="1"/>
    <col min="25" max="25" width="3.125" style="7" customWidth="1"/>
    <col min="26" max="28" width="3.125" style="6" customWidth="1"/>
    <col min="29" max="29" width="3.125" style="7" customWidth="1"/>
    <col min="30" max="32" width="3.125" style="6" customWidth="1"/>
    <col min="33" max="33" width="3.125" style="7" customWidth="1"/>
    <col min="34" max="39" width="3.125" style="6" customWidth="1"/>
    <col min="40" max="41" width="3.125" style="7" customWidth="1"/>
    <col min="42" max="55" width="3.125" style="6" customWidth="1"/>
    <col min="56" max="56" width="4.25390625" style="8" customWidth="1"/>
    <col min="57" max="57" width="5.25390625" style="9" customWidth="1"/>
    <col min="58" max="58" width="2.00390625" style="10" customWidth="1"/>
    <col min="59" max="63" width="9.00390625" style="10" customWidth="1"/>
    <col min="64" max="64" width="9.00390625" style="11" customWidth="1"/>
    <col min="65" max="72" width="9.00390625" style="6" customWidth="1"/>
    <col min="73" max="16384" width="9.00390625" style="5" customWidth="1"/>
  </cols>
  <sheetData>
    <row r="1" spans="2:57" ht="12" customHeight="1">
      <c r="B1" s="12" t="s">
        <v>0</v>
      </c>
      <c r="C1" s="3"/>
      <c r="D1" s="10"/>
      <c r="E1" s="10"/>
      <c r="F1" s="10"/>
      <c r="G1" s="10"/>
      <c r="H1" s="10"/>
      <c r="I1" s="10"/>
      <c r="J1" s="10"/>
      <c r="K1" s="10"/>
      <c r="L1" s="10"/>
      <c r="M1" s="2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29"/>
      <c r="Z1" s="10"/>
      <c r="AA1" s="10"/>
      <c r="AB1" s="10"/>
      <c r="AC1" s="29"/>
      <c r="AD1" s="10"/>
      <c r="AE1" s="10"/>
      <c r="AF1" s="10"/>
      <c r="AG1" s="29"/>
      <c r="AH1" s="10"/>
      <c r="AI1" s="10"/>
      <c r="AJ1" s="10"/>
      <c r="AK1" s="10"/>
      <c r="AL1" s="10"/>
      <c r="AM1" s="10"/>
      <c r="AN1" s="29"/>
      <c r="AO1" s="29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36"/>
      <c r="BE1" s="41"/>
    </row>
    <row r="2" spans="2:57" ht="12" customHeight="1">
      <c r="B2" s="12" t="s">
        <v>1</v>
      </c>
      <c r="C2" s="3"/>
      <c r="D2" s="10"/>
      <c r="E2" s="10"/>
      <c r="F2" s="10"/>
      <c r="G2" s="10"/>
      <c r="H2" s="10"/>
      <c r="I2" s="10"/>
      <c r="J2" s="10"/>
      <c r="K2" s="10"/>
      <c r="L2" s="10"/>
      <c r="M2" s="2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9"/>
      <c r="Z2" s="10"/>
      <c r="AA2" s="10"/>
      <c r="AB2" s="10"/>
      <c r="AC2" s="29"/>
      <c r="AD2" s="10"/>
      <c r="AE2" s="10"/>
      <c r="AF2" s="10"/>
      <c r="AG2" s="29"/>
      <c r="AH2" s="10"/>
      <c r="AI2" s="10"/>
      <c r="AJ2" s="10"/>
      <c r="AK2" s="10"/>
      <c r="AL2" s="10"/>
      <c r="AM2" s="10"/>
      <c r="AN2" s="29"/>
      <c r="AO2" s="29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36"/>
      <c r="BE2" s="41"/>
    </row>
    <row r="3" spans="2:57" ht="12" customHeight="1">
      <c r="B3" s="12" t="s">
        <v>2</v>
      </c>
      <c r="C3" s="3"/>
      <c r="D3" s="10"/>
      <c r="E3" s="10"/>
      <c r="F3" s="10"/>
      <c r="G3" s="10"/>
      <c r="H3" s="10"/>
      <c r="I3" s="10"/>
      <c r="J3" s="10"/>
      <c r="K3" s="10"/>
      <c r="L3" s="10"/>
      <c r="M3" s="2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10"/>
      <c r="AA3" s="10"/>
      <c r="AB3" s="10"/>
      <c r="AC3" s="29"/>
      <c r="AD3" s="10"/>
      <c r="AE3" s="10"/>
      <c r="AF3" s="10"/>
      <c r="AG3" s="29"/>
      <c r="AH3" s="10"/>
      <c r="AI3" s="10"/>
      <c r="AJ3" s="10"/>
      <c r="AK3" s="10"/>
      <c r="AL3" s="10"/>
      <c r="AM3" s="10"/>
      <c r="AN3" s="29"/>
      <c r="AO3" s="29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36"/>
      <c r="BE3" s="41"/>
    </row>
    <row r="4" spans="1:72" s="1" customFormat="1" ht="12" customHeight="1">
      <c r="A4" s="13"/>
      <c r="B4" s="14"/>
      <c r="C4" s="15" t="s">
        <v>3</v>
      </c>
      <c r="D4" s="16"/>
      <c r="E4" s="17">
        <f aca="true" t="shared" si="0" ref="E4:BA4">COUNTIF(E7:E181,"○")</f>
        <v>31</v>
      </c>
      <c r="F4" s="17">
        <f t="shared" si="0"/>
        <v>33</v>
      </c>
      <c r="G4" s="17">
        <f t="shared" si="0"/>
        <v>31</v>
      </c>
      <c r="H4" s="17">
        <f t="shared" si="0"/>
        <v>27</v>
      </c>
      <c r="I4" s="17">
        <f t="shared" si="0"/>
        <v>41</v>
      </c>
      <c r="J4" s="17">
        <f t="shared" si="0"/>
        <v>16</v>
      </c>
      <c r="K4" s="17">
        <f t="shared" si="0"/>
        <v>26</v>
      </c>
      <c r="L4" s="17">
        <f t="shared" si="0"/>
        <v>33</v>
      </c>
      <c r="M4" s="30">
        <f t="shared" si="0"/>
        <v>33</v>
      </c>
      <c r="N4" s="17">
        <f t="shared" si="0"/>
        <v>28</v>
      </c>
      <c r="O4" s="17">
        <f t="shared" si="0"/>
        <v>27</v>
      </c>
      <c r="P4" s="17">
        <f t="shared" si="0"/>
        <v>32</v>
      </c>
      <c r="Q4" s="17">
        <f t="shared" si="0"/>
        <v>29</v>
      </c>
      <c r="R4" s="17">
        <f t="shared" si="0"/>
        <v>32</v>
      </c>
      <c r="S4" s="17">
        <f t="shared" si="0"/>
        <v>27</v>
      </c>
      <c r="T4" s="17">
        <f t="shared" si="0"/>
        <v>33</v>
      </c>
      <c r="U4" s="17">
        <f t="shared" si="0"/>
        <v>25</v>
      </c>
      <c r="V4" s="17">
        <f t="shared" si="0"/>
        <v>32</v>
      </c>
      <c r="W4" s="17">
        <f t="shared" si="0"/>
        <v>33</v>
      </c>
      <c r="X4" s="17">
        <f t="shared" si="0"/>
        <v>36</v>
      </c>
      <c r="Y4" s="30">
        <f t="shared" si="0"/>
        <v>29</v>
      </c>
      <c r="Z4" s="17">
        <f t="shared" si="0"/>
        <v>17</v>
      </c>
      <c r="AA4" s="17">
        <f t="shared" si="0"/>
        <v>0</v>
      </c>
      <c r="AB4" s="17">
        <f t="shared" si="0"/>
        <v>33</v>
      </c>
      <c r="AC4" s="30">
        <f t="shared" si="0"/>
        <v>28</v>
      </c>
      <c r="AD4" s="17">
        <f t="shared" si="0"/>
        <v>32</v>
      </c>
      <c r="AE4" s="17">
        <f t="shared" si="0"/>
        <v>36</v>
      </c>
      <c r="AF4" s="30">
        <f t="shared" si="0"/>
        <v>29</v>
      </c>
      <c r="AG4" s="17">
        <f t="shared" si="0"/>
        <v>28</v>
      </c>
      <c r="AH4" s="17">
        <f t="shared" si="0"/>
        <v>30</v>
      </c>
      <c r="AI4" s="17">
        <f t="shared" si="0"/>
        <v>30</v>
      </c>
      <c r="AJ4" s="17">
        <f t="shared" si="0"/>
        <v>39</v>
      </c>
      <c r="AK4" s="17">
        <f t="shared" si="0"/>
        <v>24</v>
      </c>
      <c r="AL4" s="17">
        <f t="shared" si="0"/>
        <v>33</v>
      </c>
      <c r="AM4" s="17">
        <f t="shared" si="0"/>
        <v>34</v>
      </c>
      <c r="AN4" s="30">
        <f t="shared" si="0"/>
        <v>0</v>
      </c>
      <c r="AO4" s="30">
        <f t="shared" si="0"/>
        <v>0</v>
      </c>
      <c r="AP4" s="17">
        <f t="shared" si="0"/>
        <v>0</v>
      </c>
      <c r="AQ4" s="17">
        <f t="shared" si="0"/>
        <v>0</v>
      </c>
      <c r="AR4" s="17">
        <f t="shared" si="0"/>
        <v>0</v>
      </c>
      <c r="AS4" s="17">
        <f t="shared" si="0"/>
        <v>0</v>
      </c>
      <c r="AT4" s="17">
        <f t="shared" si="0"/>
        <v>0</v>
      </c>
      <c r="AU4" s="17">
        <f t="shared" si="0"/>
        <v>0</v>
      </c>
      <c r="AV4" s="17">
        <f t="shared" si="0"/>
        <v>0</v>
      </c>
      <c r="AW4" s="17">
        <f t="shared" si="0"/>
        <v>0</v>
      </c>
      <c r="AX4" s="17">
        <f t="shared" si="0"/>
        <v>0</v>
      </c>
      <c r="AY4" s="17">
        <f t="shared" si="0"/>
        <v>0</v>
      </c>
      <c r="AZ4" s="17">
        <f t="shared" si="0"/>
        <v>0</v>
      </c>
      <c r="BA4" s="17">
        <f t="shared" si="0"/>
        <v>0</v>
      </c>
      <c r="BB4" s="17"/>
      <c r="BC4" s="17">
        <f>COUNTIF(BC7:BC181,"○")</f>
        <v>0</v>
      </c>
      <c r="BD4" s="37">
        <f>SUM(BD7:BD181)</f>
        <v>1038</v>
      </c>
      <c r="BE4" s="42"/>
      <c r="BF4" s="36"/>
      <c r="BG4" s="36"/>
      <c r="BH4" s="36"/>
      <c r="BI4" s="36"/>
      <c r="BJ4" s="36"/>
      <c r="BK4" s="36"/>
      <c r="BL4" s="43"/>
      <c r="BM4" s="8"/>
      <c r="BN4" s="8"/>
      <c r="BO4" s="8"/>
      <c r="BP4" s="8"/>
      <c r="BQ4" s="8"/>
      <c r="BR4" s="8"/>
      <c r="BS4" s="8"/>
      <c r="BT4" s="8"/>
    </row>
    <row r="5" spans="1:72" s="2" customFormat="1" ht="12" customHeight="1">
      <c r="A5" s="3"/>
      <c r="B5" s="18" t="s">
        <v>4</v>
      </c>
      <c r="C5" s="2" t="s">
        <v>4</v>
      </c>
      <c r="D5" s="19"/>
      <c r="E5" s="19" t="s">
        <v>5</v>
      </c>
      <c r="F5" s="19" t="s">
        <v>6</v>
      </c>
      <c r="G5" s="19" t="s">
        <v>7</v>
      </c>
      <c r="H5" s="19"/>
      <c r="I5" s="19" t="s">
        <v>8</v>
      </c>
      <c r="J5" s="19" t="s">
        <v>6</v>
      </c>
      <c r="K5" s="19" t="s">
        <v>7</v>
      </c>
      <c r="L5" s="19"/>
      <c r="M5" s="19" t="s">
        <v>9</v>
      </c>
      <c r="N5" s="25" t="s">
        <v>6</v>
      </c>
      <c r="P5" s="19"/>
      <c r="Q5" s="19"/>
      <c r="R5" s="19" t="s">
        <v>10</v>
      </c>
      <c r="S5" s="19" t="s">
        <v>6</v>
      </c>
      <c r="T5" s="19"/>
      <c r="U5" s="19"/>
      <c r="V5" s="19" t="s">
        <v>11</v>
      </c>
      <c r="W5" s="19" t="s">
        <v>6</v>
      </c>
      <c r="Y5" s="19"/>
      <c r="Z5" s="19"/>
      <c r="AA5" s="19" t="s">
        <v>12</v>
      </c>
      <c r="AB5" s="2" t="s">
        <v>6</v>
      </c>
      <c r="AC5" s="25"/>
      <c r="AD5" s="19"/>
      <c r="AE5" s="19" t="s">
        <v>13</v>
      </c>
      <c r="AF5" s="19" t="s">
        <v>6</v>
      </c>
      <c r="AG5" s="19"/>
      <c r="AH5" s="19"/>
      <c r="AI5" s="19" t="s">
        <v>14</v>
      </c>
      <c r="AJ5" s="19" t="s">
        <v>6</v>
      </c>
      <c r="AK5" s="19"/>
      <c r="AL5" s="19"/>
      <c r="AM5" s="19"/>
      <c r="AN5" s="25" t="s">
        <v>15</v>
      </c>
      <c r="AO5" s="25" t="s">
        <v>6</v>
      </c>
      <c r="AP5" s="19"/>
      <c r="AQ5" s="19"/>
      <c r="AR5" s="19" t="s">
        <v>16</v>
      </c>
      <c r="AS5" s="19" t="s">
        <v>6</v>
      </c>
      <c r="AT5" s="19"/>
      <c r="AU5" s="19"/>
      <c r="AV5" s="19" t="s">
        <v>17</v>
      </c>
      <c r="AW5" s="19" t="s">
        <v>6</v>
      </c>
      <c r="AX5" s="19"/>
      <c r="AY5" s="19"/>
      <c r="AZ5" s="19"/>
      <c r="BA5" s="19" t="s">
        <v>18</v>
      </c>
      <c r="BB5" s="19" t="s">
        <v>6</v>
      </c>
      <c r="BC5" s="19"/>
      <c r="BE5" s="44"/>
      <c r="BF5" s="10"/>
      <c r="BG5" s="10"/>
      <c r="BH5" s="10"/>
      <c r="BI5" s="10"/>
      <c r="BJ5" s="10"/>
      <c r="BK5" s="10"/>
      <c r="BL5" s="45"/>
      <c r="BM5" s="19"/>
      <c r="BN5" s="19"/>
      <c r="BO5" s="19"/>
      <c r="BP5" s="19"/>
      <c r="BQ5" s="19"/>
      <c r="BR5" s="19"/>
      <c r="BS5" s="19"/>
      <c r="BT5" s="19"/>
    </row>
    <row r="6" spans="2:57" ht="12" customHeight="1">
      <c r="B6" s="20" t="s">
        <v>19</v>
      </c>
      <c r="C6" s="21" t="s">
        <v>20</v>
      </c>
      <c r="D6" s="22" t="s">
        <v>21</v>
      </c>
      <c r="E6" s="23" t="s">
        <v>10</v>
      </c>
      <c r="F6" s="23" t="s">
        <v>17</v>
      </c>
      <c r="G6" s="23" t="s">
        <v>22</v>
      </c>
      <c r="H6" s="23" t="s">
        <v>23</v>
      </c>
      <c r="I6" s="31" t="s">
        <v>5</v>
      </c>
      <c r="J6" s="31" t="s">
        <v>14</v>
      </c>
      <c r="K6" s="31" t="s">
        <v>24</v>
      </c>
      <c r="L6" s="31" t="s">
        <v>25</v>
      </c>
      <c r="M6" s="32" t="s">
        <v>5</v>
      </c>
      <c r="N6" s="32" t="s">
        <v>14</v>
      </c>
      <c r="O6" s="32" t="s">
        <v>24</v>
      </c>
      <c r="P6" s="32" t="s">
        <v>25</v>
      </c>
      <c r="Q6" s="32" t="s">
        <v>26</v>
      </c>
      <c r="R6" s="34" t="s">
        <v>11</v>
      </c>
      <c r="S6" s="34" t="s">
        <v>18</v>
      </c>
      <c r="T6" s="34" t="s">
        <v>27</v>
      </c>
      <c r="U6" s="34" t="s">
        <v>28</v>
      </c>
      <c r="V6" s="23" t="s">
        <v>9</v>
      </c>
      <c r="W6" s="23" t="s">
        <v>16</v>
      </c>
      <c r="X6" s="23" t="s">
        <v>29</v>
      </c>
      <c r="Y6" s="23" t="s">
        <v>30</v>
      </c>
      <c r="Z6" s="23" t="s">
        <v>31</v>
      </c>
      <c r="AA6" s="31" t="s">
        <v>13</v>
      </c>
      <c r="AB6" s="31" t="s">
        <v>32</v>
      </c>
      <c r="AC6" s="31" t="s">
        <v>33</v>
      </c>
      <c r="AD6" s="31" t="s">
        <v>34</v>
      </c>
      <c r="AE6" s="32" t="s">
        <v>11</v>
      </c>
      <c r="AF6" s="32" t="s">
        <v>18</v>
      </c>
      <c r="AG6" s="32" t="s">
        <v>27</v>
      </c>
      <c r="AH6" s="32" t="s">
        <v>28</v>
      </c>
      <c r="AI6" s="34" t="s">
        <v>8</v>
      </c>
      <c r="AJ6" s="34" t="s">
        <v>15</v>
      </c>
      <c r="AK6" s="34" t="s">
        <v>35</v>
      </c>
      <c r="AL6" s="34" t="s">
        <v>36</v>
      </c>
      <c r="AM6" s="34" t="s">
        <v>37</v>
      </c>
      <c r="AN6" s="23" t="s">
        <v>12</v>
      </c>
      <c r="AO6" s="23" t="s">
        <v>38</v>
      </c>
      <c r="AP6" s="23" t="s">
        <v>39</v>
      </c>
      <c r="AQ6" s="23" t="s">
        <v>40</v>
      </c>
      <c r="AR6" s="31" t="s">
        <v>10</v>
      </c>
      <c r="AS6" s="31" t="s">
        <v>17</v>
      </c>
      <c r="AT6" s="31" t="s">
        <v>22</v>
      </c>
      <c r="AU6" s="31" t="s">
        <v>23</v>
      </c>
      <c r="AV6" s="32" t="s">
        <v>5</v>
      </c>
      <c r="AW6" s="32" t="s">
        <v>14</v>
      </c>
      <c r="AX6" s="32" t="s">
        <v>24</v>
      </c>
      <c r="AY6" s="32" t="s">
        <v>25</v>
      </c>
      <c r="AZ6" s="32" t="s">
        <v>26</v>
      </c>
      <c r="BA6" s="34" t="s">
        <v>12</v>
      </c>
      <c r="BB6" s="34" t="s">
        <v>38</v>
      </c>
      <c r="BC6" s="34" t="s">
        <v>39</v>
      </c>
      <c r="BD6" s="38"/>
      <c r="BE6" s="46"/>
    </row>
    <row r="7" spans="2:57" ht="12" customHeight="1" hidden="1">
      <c r="B7" s="24" t="s">
        <v>41</v>
      </c>
      <c r="C7" s="5" t="s">
        <v>42</v>
      </c>
      <c r="D7" s="6" t="s">
        <v>13</v>
      </c>
      <c r="E7" s="7"/>
      <c r="F7" s="7"/>
      <c r="G7" s="7"/>
      <c r="H7" s="7"/>
      <c r="I7" s="7"/>
      <c r="J7" s="7"/>
      <c r="K7" s="7"/>
      <c r="L7" s="7"/>
      <c r="M7" s="33"/>
      <c r="N7" s="33"/>
      <c r="O7" s="33"/>
      <c r="P7" s="7"/>
      <c r="Q7" s="33"/>
      <c r="R7" s="7"/>
      <c r="S7" s="7"/>
      <c r="T7" s="7"/>
      <c r="U7" s="7"/>
      <c r="V7" s="7"/>
      <c r="W7" s="7"/>
      <c r="X7" s="7"/>
      <c r="Z7" s="7"/>
      <c r="AA7" s="7"/>
      <c r="AB7" s="7"/>
      <c r="AD7" s="7"/>
      <c r="AE7" s="7"/>
      <c r="AF7" s="7"/>
      <c r="AH7" s="7"/>
      <c r="AI7" s="7"/>
      <c r="AJ7" s="7"/>
      <c r="AK7" s="7"/>
      <c r="AL7" s="7"/>
      <c r="AM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39">
        <f aca="true" t="shared" si="1" ref="BD7:BD70">COUNTA(E7:BC7)</f>
        <v>0</v>
      </c>
      <c r="BE7" s="47"/>
    </row>
    <row r="8" spans="2:57" ht="12" customHeight="1">
      <c r="B8" s="24" t="s">
        <v>43</v>
      </c>
      <c r="C8" s="5" t="s">
        <v>44</v>
      </c>
      <c r="D8" s="6" t="s">
        <v>12</v>
      </c>
      <c r="E8" s="25" t="s">
        <v>45</v>
      </c>
      <c r="F8" s="25" t="s">
        <v>45</v>
      </c>
      <c r="G8" s="25" t="s">
        <v>45</v>
      </c>
      <c r="H8" s="25" t="s">
        <v>45</v>
      </c>
      <c r="I8" s="25" t="s">
        <v>45</v>
      </c>
      <c r="J8" s="25" t="s">
        <v>45</v>
      </c>
      <c r="K8" s="25" t="s">
        <v>45</v>
      </c>
      <c r="L8" s="25" t="s">
        <v>45</v>
      </c>
      <c r="M8" s="25" t="s">
        <v>45</v>
      </c>
      <c r="N8" s="25" t="s">
        <v>45</v>
      </c>
      <c r="O8" s="25" t="s">
        <v>45</v>
      </c>
      <c r="P8" s="25" t="s">
        <v>45</v>
      </c>
      <c r="Q8" s="25" t="s">
        <v>45</v>
      </c>
      <c r="R8" s="25" t="s">
        <v>45</v>
      </c>
      <c r="S8" s="25" t="s">
        <v>45</v>
      </c>
      <c r="T8" s="25" t="s">
        <v>45</v>
      </c>
      <c r="U8" s="25" t="s">
        <v>45</v>
      </c>
      <c r="V8" s="25" t="s">
        <v>45</v>
      </c>
      <c r="W8" s="25" t="s">
        <v>45</v>
      </c>
      <c r="X8" s="25" t="s">
        <v>45</v>
      </c>
      <c r="Y8" s="25" t="s">
        <v>45</v>
      </c>
      <c r="Z8" s="25" t="s">
        <v>45</v>
      </c>
      <c r="AA8" s="35"/>
      <c r="AB8" s="25" t="s">
        <v>45</v>
      </c>
      <c r="AC8" s="25" t="s">
        <v>45</v>
      </c>
      <c r="AD8" s="25" t="s">
        <v>45</v>
      </c>
      <c r="AE8" s="25" t="s">
        <v>45</v>
      </c>
      <c r="AF8" s="25" t="s">
        <v>45</v>
      </c>
      <c r="AG8" s="25" t="s">
        <v>45</v>
      </c>
      <c r="AH8" s="25" t="s">
        <v>45</v>
      </c>
      <c r="AI8" s="7"/>
      <c r="AJ8" s="25" t="s">
        <v>45</v>
      </c>
      <c r="AK8" s="25" t="s">
        <v>45</v>
      </c>
      <c r="AL8" s="25" t="s">
        <v>45</v>
      </c>
      <c r="AM8" s="25" t="s">
        <v>45</v>
      </c>
      <c r="AP8" s="7"/>
      <c r="AQ8" s="7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7"/>
      <c r="BD8" s="39">
        <f t="shared" si="1"/>
        <v>33</v>
      </c>
      <c r="BE8" s="47">
        <f>IF(BD8=BD7,BE7,(ROW(BE8))-(ROW(top))+1)</f>
        <v>1</v>
      </c>
    </row>
    <row r="9" spans="2:57" ht="12.75" customHeight="1">
      <c r="B9" s="24" t="s">
        <v>46</v>
      </c>
      <c r="C9" s="5" t="s">
        <v>47</v>
      </c>
      <c r="D9" s="6" t="s">
        <v>12</v>
      </c>
      <c r="E9" s="25" t="s">
        <v>45</v>
      </c>
      <c r="F9" s="25" t="s">
        <v>45</v>
      </c>
      <c r="G9" s="25" t="s">
        <v>45</v>
      </c>
      <c r="H9" s="25" t="s">
        <v>45</v>
      </c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 t="s">
        <v>45</v>
      </c>
      <c r="P9" s="25" t="s">
        <v>45</v>
      </c>
      <c r="Q9" s="25" t="s">
        <v>45</v>
      </c>
      <c r="R9" s="25" t="s">
        <v>45</v>
      </c>
      <c r="S9" s="25" t="s">
        <v>45</v>
      </c>
      <c r="T9" s="25" t="s">
        <v>45</v>
      </c>
      <c r="U9" s="25" t="s">
        <v>45</v>
      </c>
      <c r="V9" s="25" t="s">
        <v>45</v>
      </c>
      <c r="W9" s="25" t="s">
        <v>45</v>
      </c>
      <c r="X9" s="25" t="s">
        <v>45</v>
      </c>
      <c r="Y9" s="25" t="s">
        <v>45</v>
      </c>
      <c r="Z9" s="25" t="s">
        <v>45</v>
      </c>
      <c r="AA9" s="35"/>
      <c r="AB9" s="25" t="s">
        <v>45</v>
      </c>
      <c r="AC9" s="25" t="s">
        <v>45</v>
      </c>
      <c r="AD9" s="25" t="s">
        <v>45</v>
      </c>
      <c r="AE9" s="25" t="s">
        <v>45</v>
      </c>
      <c r="AF9" s="25" t="s">
        <v>45</v>
      </c>
      <c r="AG9" s="25" t="s">
        <v>45</v>
      </c>
      <c r="AH9" s="25" t="s">
        <v>45</v>
      </c>
      <c r="AI9" s="25" t="s">
        <v>45</v>
      </c>
      <c r="AJ9" s="25" t="s">
        <v>45</v>
      </c>
      <c r="AK9" s="25" t="s">
        <v>45</v>
      </c>
      <c r="AL9" s="25" t="s">
        <v>45</v>
      </c>
      <c r="AM9" s="25"/>
      <c r="AP9" s="25"/>
      <c r="AQ9" s="25"/>
      <c r="AR9" s="25"/>
      <c r="AS9" s="25"/>
      <c r="AT9" s="25"/>
      <c r="AU9" s="25"/>
      <c r="AV9" s="25"/>
      <c r="AW9" s="25"/>
      <c r="AX9" s="25"/>
      <c r="AY9" s="7"/>
      <c r="AZ9" s="25"/>
      <c r="BA9" s="25"/>
      <c r="BB9" s="25"/>
      <c r="BC9" s="25"/>
      <c r="BD9" s="39">
        <f t="shared" si="1"/>
        <v>32</v>
      </c>
      <c r="BE9" s="47">
        <f aca="true" t="shared" si="2" ref="BE9:BE40">IF(BD9=BD8,BE8,(ROW(BE9))-(ROW(top))+1)</f>
        <v>2</v>
      </c>
    </row>
    <row r="10" spans="2:57" ht="12" customHeight="1">
      <c r="B10" s="24" t="s">
        <v>48</v>
      </c>
      <c r="C10" s="5" t="s">
        <v>49</v>
      </c>
      <c r="D10" s="6" t="s">
        <v>13</v>
      </c>
      <c r="E10" s="25" t="s">
        <v>45</v>
      </c>
      <c r="F10" s="25" t="s">
        <v>45</v>
      </c>
      <c r="G10" s="25" t="s">
        <v>45</v>
      </c>
      <c r="H10" s="25"/>
      <c r="I10" s="25" t="s">
        <v>45</v>
      </c>
      <c r="J10" s="25" t="s">
        <v>45</v>
      </c>
      <c r="K10" s="25" t="s">
        <v>45</v>
      </c>
      <c r="L10" s="25" t="s">
        <v>45</v>
      </c>
      <c r="M10" s="25" t="s">
        <v>45</v>
      </c>
      <c r="N10" s="25" t="s">
        <v>45</v>
      </c>
      <c r="O10" s="25" t="s">
        <v>45</v>
      </c>
      <c r="P10" s="25" t="s">
        <v>45</v>
      </c>
      <c r="Q10" s="25"/>
      <c r="R10" s="25" t="s">
        <v>45</v>
      </c>
      <c r="S10" s="25" t="s">
        <v>45</v>
      </c>
      <c r="T10" s="25" t="s">
        <v>45</v>
      </c>
      <c r="U10" s="25" t="s">
        <v>45</v>
      </c>
      <c r="V10" s="25" t="s">
        <v>45</v>
      </c>
      <c r="W10" s="25" t="s">
        <v>45</v>
      </c>
      <c r="X10" s="25" t="s">
        <v>45</v>
      </c>
      <c r="Y10" s="25" t="s">
        <v>45</v>
      </c>
      <c r="Z10" s="25" t="s">
        <v>45</v>
      </c>
      <c r="AA10" s="35"/>
      <c r="AB10" s="25" t="s">
        <v>45</v>
      </c>
      <c r="AC10" s="25" t="s">
        <v>45</v>
      </c>
      <c r="AD10" s="25" t="s">
        <v>45</v>
      </c>
      <c r="AE10" s="25" t="s">
        <v>45</v>
      </c>
      <c r="AF10" s="25" t="s">
        <v>45</v>
      </c>
      <c r="AG10" s="25" t="s">
        <v>45</v>
      </c>
      <c r="AH10" s="25" t="s">
        <v>45</v>
      </c>
      <c r="AI10" s="25"/>
      <c r="AJ10" s="25" t="s">
        <v>45</v>
      </c>
      <c r="AK10" s="25" t="s">
        <v>45</v>
      </c>
      <c r="AL10" s="25" t="s">
        <v>45</v>
      </c>
      <c r="AM10" s="25" t="s">
        <v>45</v>
      </c>
      <c r="AO10" s="25"/>
      <c r="AP10" s="25"/>
      <c r="AQ10" s="25"/>
      <c r="AR10" s="25"/>
      <c r="AS10" s="7"/>
      <c r="AT10" s="7"/>
      <c r="AU10" s="25"/>
      <c r="AV10" s="25"/>
      <c r="AW10" s="7"/>
      <c r="AX10" s="25"/>
      <c r="AY10" s="25"/>
      <c r="AZ10" s="25"/>
      <c r="BA10" s="25"/>
      <c r="BB10" s="25"/>
      <c r="BC10" s="25"/>
      <c r="BD10" s="39">
        <f t="shared" si="1"/>
        <v>31</v>
      </c>
      <c r="BE10" s="47">
        <f t="shared" si="2"/>
        <v>3</v>
      </c>
    </row>
    <row r="11" spans="2:57" ht="12" customHeight="1">
      <c r="B11" s="24" t="s">
        <v>53</v>
      </c>
      <c r="C11" s="5" t="s">
        <v>54</v>
      </c>
      <c r="D11" s="6" t="s">
        <v>10</v>
      </c>
      <c r="E11" s="25"/>
      <c r="F11" s="25" t="s">
        <v>45</v>
      </c>
      <c r="G11" s="25" t="s">
        <v>45</v>
      </c>
      <c r="H11" s="25" t="s">
        <v>45</v>
      </c>
      <c r="I11" s="25" t="s">
        <v>45</v>
      </c>
      <c r="J11" s="25"/>
      <c r="K11" s="25"/>
      <c r="L11" s="25" t="s">
        <v>45</v>
      </c>
      <c r="M11" s="25" t="s">
        <v>45</v>
      </c>
      <c r="N11" s="7" t="s">
        <v>45</v>
      </c>
      <c r="O11" s="25" t="s">
        <v>45</v>
      </c>
      <c r="P11" s="25" t="s">
        <v>45</v>
      </c>
      <c r="Q11" s="25" t="s">
        <v>45</v>
      </c>
      <c r="R11" s="25" t="s">
        <v>45</v>
      </c>
      <c r="S11" s="25" t="s">
        <v>45</v>
      </c>
      <c r="T11" s="25" t="s">
        <v>45</v>
      </c>
      <c r="U11" s="25" t="s">
        <v>45</v>
      </c>
      <c r="V11" s="25" t="s">
        <v>45</v>
      </c>
      <c r="W11" s="25" t="s">
        <v>45</v>
      </c>
      <c r="X11" s="25" t="s">
        <v>45</v>
      </c>
      <c r="Y11" s="25" t="s">
        <v>45</v>
      </c>
      <c r="Z11" s="25"/>
      <c r="AA11" s="33"/>
      <c r="AB11" s="25" t="s">
        <v>45</v>
      </c>
      <c r="AC11" s="25" t="s">
        <v>45</v>
      </c>
      <c r="AD11" s="25" t="s">
        <v>45</v>
      </c>
      <c r="AE11" s="25" t="s">
        <v>45</v>
      </c>
      <c r="AF11" s="25"/>
      <c r="AG11" s="25" t="s">
        <v>45</v>
      </c>
      <c r="AH11" s="25" t="s">
        <v>45</v>
      </c>
      <c r="AI11" s="25" t="s">
        <v>45</v>
      </c>
      <c r="AJ11" s="25" t="s">
        <v>45</v>
      </c>
      <c r="AK11" s="25" t="s">
        <v>45</v>
      </c>
      <c r="AL11" s="25" t="s">
        <v>45</v>
      </c>
      <c r="AM11" s="25" t="s">
        <v>45</v>
      </c>
      <c r="AP11" s="25"/>
      <c r="AQ11" s="7"/>
      <c r="AR11" s="25"/>
      <c r="AS11" s="25"/>
      <c r="AT11" s="25"/>
      <c r="AU11" s="25"/>
      <c r="AV11" s="25"/>
      <c r="AW11" s="25"/>
      <c r="AX11" s="7"/>
      <c r="AY11" s="25"/>
      <c r="AZ11" s="25"/>
      <c r="BA11" s="7"/>
      <c r="BB11" s="25"/>
      <c r="BC11" s="25"/>
      <c r="BD11" s="39">
        <f t="shared" si="1"/>
        <v>29</v>
      </c>
      <c r="BE11" s="47">
        <f t="shared" si="2"/>
        <v>4</v>
      </c>
    </row>
    <row r="12" spans="2:57" ht="12" customHeight="1">
      <c r="B12" s="24" t="s">
        <v>56</v>
      </c>
      <c r="C12" s="5" t="s">
        <v>57</v>
      </c>
      <c r="D12" s="6" t="s">
        <v>11</v>
      </c>
      <c r="E12" s="25"/>
      <c r="F12" s="25" t="s">
        <v>45</v>
      </c>
      <c r="G12" s="25" t="s">
        <v>45</v>
      </c>
      <c r="H12" s="25" t="s">
        <v>45</v>
      </c>
      <c r="I12" s="25" t="s">
        <v>45</v>
      </c>
      <c r="J12" s="25" t="s">
        <v>45</v>
      </c>
      <c r="K12" s="25" t="s">
        <v>45</v>
      </c>
      <c r="L12" s="25" t="s">
        <v>45</v>
      </c>
      <c r="M12" s="25" t="s">
        <v>45</v>
      </c>
      <c r="N12" s="25" t="s">
        <v>45</v>
      </c>
      <c r="O12" s="25" t="s">
        <v>45</v>
      </c>
      <c r="P12" s="25"/>
      <c r="Q12" s="25"/>
      <c r="R12" s="25" t="s">
        <v>45</v>
      </c>
      <c r="S12" s="25" t="s">
        <v>45</v>
      </c>
      <c r="T12" s="25" t="s">
        <v>45</v>
      </c>
      <c r="U12" s="25" t="s">
        <v>45</v>
      </c>
      <c r="V12" s="25" t="s">
        <v>45</v>
      </c>
      <c r="W12" s="25" t="s">
        <v>45</v>
      </c>
      <c r="X12" s="25" t="s">
        <v>45</v>
      </c>
      <c r="Y12" s="7" t="s">
        <v>45</v>
      </c>
      <c r="Z12" s="25"/>
      <c r="AA12" s="35"/>
      <c r="AB12" s="25" t="s">
        <v>45</v>
      </c>
      <c r="AC12" s="25" t="s">
        <v>45</v>
      </c>
      <c r="AD12" s="25"/>
      <c r="AE12" s="25" t="s">
        <v>45</v>
      </c>
      <c r="AF12" s="25" t="s">
        <v>45</v>
      </c>
      <c r="AG12" s="25" t="s">
        <v>45</v>
      </c>
      <c r="AH12" s="25" t="s">
        <v>45</v>
      </c>
      <c r="AI12" s="25" t="s">
        <v>45</v>
      </c>
      <c r="AJ12" s="25" t="s">
        <v>45</v>
      </c>
      <c r="AK12" s="25" t="s">
        <v>45</v>
      </c>
      <c r="AL12" s="25" t="s">
        <v>45</v>
      </c>
      <c r="AM12" s="25"/>
      <c r="AP12" s="25"/>
      <c r="AQ12" s="25"/>
      <c r="AR12" s="25"/>
      <c r="AS12" s="25"/>
      <c r="AT12" s="7"/>
      <c r="AU12" s="7"/>
      <c r="AV12" s="7"/>
      <c r="AW12" s="25"/>
      <c r="AX12" s="25"/>
      <c r="AY12" s="25"/>
      <c r="AZ12" s="7"/>
      <c r="BA12" s="25"/>
      <c r="BB12" s="25"/>
      <c r="BC12" s="25"/>
      <c r="BD12" s="39">
        <f t="shared" si="1"/>
        <v>28</v>
      </c>
      <c r="BE12" s="47">
        <f t="shared" si="2"/>
        <v>5</v>
      </c>
    </row>
    <row r="13" spans="2:57" ht="12" customHeight="1">
      <c r="B13" s="18" t="s">
        <v>60</v>
      </c>
      <c r="C13" s="2" t="s">
        <v>61</v>
      </c>
      <c r="D13" s="19" t="s">
        <v>12</v>
      </c>
      <c r="E13" s="25"/>
      <c r="F13" s="25" t="s">
        <v>45</v>
      </c>
      <c r="G13" s="25" t="s">
        <v>45</v>
      </c>
      <c r="H13" s="25" t="s">
        <v>45</v>
      </c>
      <c r="I13" s="25" t="s">
        <v>45</v>
      </c>
      <c r="J13" s="25"/>
      <c r="K13" s="25" t="s">
        <v>45</v>
      </c>
      <c r="L13" s="25" t="s">
        <v>45</v>
      </c>
      <c r="M13" s="25" t="s">
        <v>45</v>
      </c>
      <c r="N13" s="25"/>
      <c r="O13" s="25" t="s">
        <v>45</v>
      </c>
      <c r="P13" s="25" t="s">
        <v>45</v>
      </c>
      <c r="Q13" s="25" t="s">
        <v>45</v>
      </c>
      <c r="R13" s="25" t="s">
        <v>45</v>
      </c>
      <c r="S13" s="25" t="s">
        <v>45</v>
      </c>
      <c r="T13" s="25" t="s">
        <v>45</v>
      </c>
      <c r="U13" s="25"/>
      <c r="V13" s="25" t="s">
        <v>45</v>
      </c>
      <c r="W13" s="25"/>
      <c r="X13" s="25" t="s">
        <v>45</v>
      </c>
      <c r="Y13" s="25" t="s">
        <v>45</v>
      </c>
      <c r="Z13" s="25"/>
      <c r="AA13" s="35"/>
      <c r="AB13" s="25" t="s">
        <v>45</v>
      </c>
      <c r="AC13" s="25" t="s">
        <v>45</v>
      </c>
      <c r="AD13" s="25" t="s">
        <v>45</v>
      </c>
      <c r="AE13" s="25" t="s">
        <v>45</v>
      </c>
      <c r="AF13" s="25" t="s">
        <v>45</v>
      </c>
      <c r="AG13" s="25" t="s">
        <v>45</v>
      </c>
      <c r="AH13" s="25"/>
      <c r="AI13" s="25" t="s">
        <v>45</v>
      </c>
      <c r="AJ13" s="25" t="s">
        <v>45</v>
      </c>
      <c r="AK13" s="25" t="s">
        <v>45</v>
      </c>
      <c r="AL13" s="25" t="s">
        <v>45</v>
      </c>
      <c r="AM13" s="25" t="s">
        <v>45</v>
      </c>
      <c r="AP13" s="7"/>
      <c r="AQ13" s="7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7"/>
      <c r="BD13" s="39">
        <f t="shared" si="1"/>
        <v>27</v>
      </c>
      <c r="BE13" s="47">
        <f t="shared" si="2"/>
        <v>6</v>
      </c>
    </row>
    <row r="14" spans="2:57" ht="12" customHeight="1">
      <c r="B14" s="18" t="s">
        <v>50</v>
      </c>
      <c r="C14" s="2" t="s">
        <v>51</v>
      </c>
      <c r="D14" s="19" t="s">
        <v>13</v>
      </c>
      <c r="E14" s="25" t="s">
        <v>45</v>
      </c>
      <c r="F14" s="25" t="s">
        <v>45</v>
      </c>
      <c r="G14" s="25" t="s">
        <v>45</v>
      </c>
      <c r="H14" s="25" t="s">
        <v>45</v>
      </c>
      <c r="I14" s="25" t="s">
        <v>45</v>
      </c>
      <c r="J14" s="25" t="s">
        <v>45</v>
      </c>
      <c r="K14" s="25" t="s">
        <v>45</v>
      </c>
      <c r="L14" s="25" t="s">
        <v>45</v>
      </c>
      <c r="M14" s="25" t="s">
        <v>45</v>
      </c>
      <c r="N14" s="25" t="s">
        <v>52</v>
      </c>
      <c r="O14" s="25"/>
      <c r="P14" s="25" t="s">
        <v>45</v>
      </c>
      <c r="Q14" s="25" t="s">
        <v>45</v>
      </c>
      <c r="R14" s="25"/>
      <c r="S14" s="25" t="s">
        <v>45</v>
      </c>
      <c r="T14" s="25" t="s">
        <v>45</v>
      </c>
      <c r="U14" s="25"/>
      <c r="V14" s="25" t="s">
        <v>45</v>
      </c>
      <c r="W14" s="25" t="s">
        <v>45</v>
      </c>
      <c r="X14" s="25" t="s">
        <v>45</v>
      </c>
      <c r="Y14" s="25" t="s">
        <v>45</v>
      </c>
      <c r="Z14" s="25" t="s">
        <v>45</v>
      </c>
      <c r="AA14" s="35"/>
      <c r="AB14" s="25" t="s">
        <v>45</v>
      </c>
      <c r="AC14" s="25" t="s">
        <v>45</v>
      </c>
      <c r="AD14" s="25" t="s">
        <v>45</v>
      </c>
      <c r="AE14" s="25" t="s">
        <v>45</v>
      </c>
      <c r="AF14" s="25" t="s">
        <v>45</v>
      </c>
      <c r="AG14" s="25"/>
      <c r="AH14" s="25" t="s">
        <v>45</v>
      </c>
      <c r="AI14" s="25"/>
      <c r="AJ14" s="7"/>
      <c r="AK14" s="25"/>
      <c r="AL14" s="25"/>
      <c r="AM14" s="25" t="s">
        <v>45</v>
      </c>
      <c r="AN14" s="25"/>
      <c r="AO14" s="25"/>
      <c r="AP14" s="7"/>
      <c r="AQ14" s="7"/>
      <c r="AR14" s="25"/>
      <c r="AS14" s="25"/>
      <c r="AT14" s="25"/>
      <c r="AU14" s="25"/>
      <c r="AV14" s="25"/>
      <c r="AW14" s="25"/>
      <c r="AX14" s="25"/>
      <c r="AY14" s="7"/>
      <c r="AZ14" s="25"/>
      <c r="BA14" s="25"/>
      <c r="BB14" s="25"/>
      <c r="BC14" s="25"/>
      <c r="BD14" s="40">
        <f t="shared" si="1"/>
        <v>26</v>
      </c>
      <c r="BE14" s="47">
        <f t="shared" si="2"/>
        <v>7</v>
      </c>
    </row>
    <row r="15" spans="2:57" ht="12" customHeight="1">
      <c r="B15" s="24" t="s">
        <v>62</v>
      </c>
      <c r="C15" s="2" t="s">
        <v>63</v>
      </c>
      <c r="D15" s="6" t="s">
        <v>10</v>
      </c>
      <c r="E15" s="25" t="s">
        <v>45</v>
      </c>
      <c r="F15" s="25" t="s">
        <v>45</v>
      </c>
      <c r="G15" s="25" t="s">
        <v>45</v>
      </c>
      <c r="H15" s="25" t="s">
        <v>45</v>
      </c>
      <c r="I15" s="25" t="s">
        <v>45</v>
      </c>
      <c r="J15" s="25"/>
      <c r="K15" s="25" t="s">
        <v>45</v>
      </c>
      <c r="L15" s="25" t="s">
        <v>45</v>
      </c>
      <c r="M15" s="25" t="s">
        <v>45</v>
      </c>
      <c r="N15" s="25" t="s">
        <v>45</v>
      </c>
      <c r="O15" s="25" t="s">
        <v>45</v>
      </c>
      <c r="P15" s="25"/>
      <c r="Q15" s="25" t="s">
        <v>45</v>
      </c>
      <c r="R15" s="25" t="s">
        <v>45</v>
      </c>
      <c r="S15" s="25"/>
      <c r="T15" s="25" t="s">
        <v>45</v>
      </c>
      <c r="U15" s="25"/>
      <c r="V15" s="25" t="s">
        <v>45</v>
      </c>
      <c r="W15" s="25"/>
      <c r="X15" s="25" t="s">
        <v>45</v>
      </c>
      <c r="Y15" s="25" t="s">
        <v>45</v>
      </c>
      <c r="Z15" s="25" t="s">
        <v>45</v>
      </c>
      <c r="AA15" s="35"/>
      <c r="AB15" s="25"/>
      <c r="AC15" s="25" t="s">
        <v>45</v>
      </c>
      <c r="AD15" s="25" t="s">
        <v>45</v>
      </c>
      <c r="AE15" s="25" t="s">
        <v>45</v>
      </c>
      <c r="AF15" s="25" t="s">
        <v>45</v>
      </c>
      <c r="AG15" s="25" t="s">
        <v>45</v>
      </c>
      <c r="AH15" s="25"/>
      <c r="AI15" s="25" t="s">
        <v>45</v>
      </c>
      <c r="AJ15" s="25" t="s">
        <v>45</v>
      </c>
      <c r="AK15" s="25" t="s">
        <v>45</v>
      </c>
      <c r="AL15" s="25" t="s">
        <v>45</v>
      </c>
      <c r="AM15" s="25"/>
      <c r="AP15" s="7"/>
      <c r="AQ15" s="25"/>
      <c r="AR15" s="25"/>
      <c r="AS15" s="7"/>
      <c r="AT15" s="25"/>
      <c r="AU15" s="25"/>
      <c r="AV15" s="25"/>
      <c r="AW15" s="7"/>
      <c r="AX15" s="25"/>
      <c r="AY15" s="25"/>
      <c r="AZ15" s="7"/>
      <c r="BA15" s="25"/>
      <c r="BB15" s="25"/>
      <c r="BC15" s="25"/>
      <c r="BD15" s="39">
        <f t="shared" si="1"/>
        <v>26</v>
      </c>
      <c r="BE15" s="47">
        <f t="shared" si="2"/>
        <v>7</v>
      </c>
    </row>
    <row r="16" spans="2:57" ht="12" customHeight="1">
      <c r="B16" s="18" t="s">
        <v>66</v>
      </c>
      <c r="C16" s="2" t="s">
        <v>54</v>
      </c>
      <c r="D16" s="19" t="s">
        <v>10</v>
      </c>
      <c r="E16" s="25"/>
      <c r="F16" s="25" t="s">
        <v>45</v>
      </c>
      <c r="G16" s="25" t="s">
        <v>45</v>
      </c>
      <c r="H16" s="25" t="s">
        <v>45</v>
      </c>
      <c r="I16" s="25" t="s">
        <v>45</v>
      </c>
      <c r="J16" s="25"/>
      <c r="K16" s="25" t="s">
        <v>45</v>
      </c>
      <c r="L16" s="7"/>
      <c r="M16" s="25" t="s">
        <v>45</v>
      </c>
      <c r="N16" s="25" t="s">
        <v>45</v>
      </c>
      <c r="O16" s="25" t="s">
        <v>45</v>
      </c>
      <c r="P16" s="25" t="s">
        <v>45</v>
      </c>
      <c r="Q16" s="25" t="s">
        <v>45</v>
      </c>
      <c r="R16" s="25"/>
      <c r="S16" s="25" t="s">
        <v>45</v>
      </c>
      <c r="T16" s="25" t="s">
        <v>45</v>
      </c>
      <c r="U16" s="25"/>
      <c r="V16" s="7" t="s">
        <v>45</v>
      </c>
      <c r="W16" s="25" t="s">
        <v>45</v>
      </c>
      <c r="X16" s="25" t="s">
        <v>45</v>
      </c>
      <c r="Y16" s="25" t="s">
        <v>45</v>
      </c>
      <c r="Z16" s="25" t="s">
        <v>45</v>
      </c>
      <c r="AA16" s="35"/>
      <c r="AB16" s="25" t="s">
        <v>45</v>
      </c>
      <c r="AC16" s="25"/>
      <c r="AD16" s="25" t="s">
        <v>45</v>
      </c>
      <c r="AE16" s="25"/>
      <c r="AF16" s="25" t="s">
        <v>45</v>
      </c>
      <c r="AG16" s="25" t="s">
        <v>45</v>
      </c>
      <c r="AH16" s="25" t="s">
        <v>45</v>
      </c>
      <c r="AI16" s="25" t="s">
        <v>45</v>
      </c>
      <c r="AJ16" s="7" t="s">
        <v>45</v>
      </c>
      <c r="AK16" s="25" t="s">
        <v>45</v>
      </c>
      <c r="AL16" s="25"/>
      <c r="AM16" s="25" t="s">
        <v>45</v>
      </c>
      <c r="AP16" s="7"/>
      <c r="AQ16" s="7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39">
        <f t="shared" si="1"/>
        <v>26</v>
      </c>
      <c r="BE16" s="47">
        <f t="shared" si="2"/>
        <v>7</v>
      </c>
    </row>
    <row r="17" spans="2:57" ht="12" customHeight="1">
      <c r="B17" s="24" t="s">
        <v>55</v>
      </c>
      <c r="C17" s="5" t="s">
        <v>54</v>
      </c>
      <c r="D17" s="6" t="s">
        <v>13</v>
      </c>
      <c r="E17" s="25" t="s">
        <v>45</v>
      </c>
      <c r="F17" s="25" t="s">
        <v>45</v>
      </c>
      <c r="G17" s="25" t="s">
        <v>45</v>
      </c>
      <c r="H17" s="25" t="s">
        <v>45</v>
      </c>
      <c r="I17" s="25" t="s">
        <v>45</v>
      </c>
      <c r="J17" s="25"/>
      <c r="K17" s="25"/>
      <c r="L17" s="25" t="s">
        <v>45</v>
      </c>
      <c r="M17" s="25" t="s">
        <v>45</v>
      </c>
      <c r="N17" s="25" t="s">
        <v>45</v>
      </c>
      <c r="O17" s="25"/>
      <c r="P17" s="25" t="s">
        <v>45</v>
      </c>
      <c r="Q17" s="25" t="s">
        <v>45</v>
      </c>
      <c r="R17" s="25" t="s">
        <v>45</v>
      </c>
      <c r="S17" s="25" t="s">
        <v>45</v>
      </c>
      <c r="T17" s="25" t="s">
        <v>45</v>
      </c>
      <c r="U17" s="25" t="s">
        <v>45</v>
      </c>
      <c r="V17" s="25" t="s">
        <v>45</v>
      </c>
      <c r="W17" s="25" t="s">
        <v>45</v>
      </c>
      <c r="X17" s="25" t="s">
        <v>45</v>
      </c>
      <c r="Y17" s="25"/>
      <c r="Z17" s="25"/>
      <c r="AA17" s="33"/>
      <c r="AB17" s="25" t="s">
        <v>45</v>
      </c>
      <c r="AC17" s="25" t="s">
        <v>45</v>
      </c>
      <c r="AD17" s="25" t="s">
        <v>45</v>
      </c>
      <c r="AE17" s="25" t="s">
        <v>45</v>
      </c>
      <c r="AF17" s="25"/>
      <c r="AG17" s="25"/>
      <c r="AH17" s="25" t="s">
        <v>45</v>
      </c>
      <c r="AI17" s="25" t="s">
        <v>45</v>
      </c>
      <c r="AJ17" s="25"/>
      <c r="AK17" s="25" t="s">
        <v>45</v>
      </c>
      <c r="AL17" s="25" t="s">
        <v>45</v>
      </c>
      <c r="AM17" s="7"/>
      <c r="AP17" s="25"/>
      <c r="AQ17" s="25"/>
      <c r="AR17" s="25"/>
      <c r="AS17" s="7"/>
      <c r="AT17" s="25"/>
      <c r="AU17" s="25"/>
      <c r="AV17" s="7"/>
      <c r="AW17" s="25"/>
      <c r="AX17" s="25"/>
      <c r="AY17" s="25"/>
      <c r="AZ17" s="25"/>
      <c r="BA17" s="7"/>
      <c r="BB17" s="25"/>
      <c r="BC17" s="25"/>
      <c r="BD17" s="39">
        <f t="shared" si="1"/>
        <v>25</v>
      </c>
      <c r="BE17" s="47">
        <f t="shared" si="2"/>
        <v>10</v>
      </c>
    </row>
    <row r="18" spans="2:57" ht="12" customHeight="1">
      <c r="B18" s="24" t="s">
        <v>58</v>
      </c>
      <c r="C18" s="5" t="s">
        <v>59</v>
      </c>
      <c r="D18" s="6" t="s">
        <v>13</v>
      </c>
      <c r="E18" s="25" t="s">
        <v>45</v>
      </c>
      <c r="F18" s="25" t="s">
        <v>45</v>
      </c>
      <c r="G18" s="25" t="s">
        <v>45</v>
      </c>
      <c r="H18" s="25"/>
      <c r="I18" s="25" t="s">
        <v>45</v>
      </c>
      <c r="J18" s="25" t="s">
        <v>45</v>
      </c>
      <c r="K18" s="25" t="s">
        <v>45</v>
      </c>
      <c r="L18" s="25" t="s">
        <v>45</v>
      </c>
      <c r="M18" s="25"/>
      <c r="N18" s="25" t="s">
        <v>45</v>
      </c>
      <c r="O18" s="25" t="s">
        <v>45</v>
      </c>
      <c r="P18" s="25" t="s">
        <v>45</v>
      </c>
      <c r="Q18" s="25" t="s">
        <v>45</v>
      </c>
      <c r="R18" s="25" t="s">
        <v>45</v>
      </c>
      <c r="S18" s="25"/>
      <c r="T18" s="25" t="s">
        <v>45</v>
      </c>
      <c r="U18" s="25" t="s">
        <v>45</v>
      </c>
      <c r="V18" s="25"/>
      <c r="W18" s="25"/>
      <c r="X18" s="25" t="s">
        <v>45</v>
      </c>
      <c r="Y18" s="25"/>
      <c r="Z18" s="7" t="s">
        <v>45</v>
      </c>
      <c r="AA18" s="35"/>
      <c r="AB18" s="25" t="s">
        <v>45</v>
      </c>
      <c r="AC18" s="25" t="s">
        <v>52</v>
      </c>
      <c r="AD18" s="25" t="s">
        <v>45</v>
      </c>
      <c r="AE18" s="25" t="s">
        <v>45</v>
      </c>
      <c r="AF18" s="25" t="s">
        <v>45</v>
      </c>
      <c r="AG18" s="25"/>
      <c r="AH18" s="25"/>
      <c r="AI18" s="25" t="s">
        <v>45</v>
      </c>
      <c r="AJ18" s="25" t="s">
        <v>45</v>
      </c>
      <c r="AK18" s="25"/>
      <c r="AL18" s="25" t="s">
        <v>45</v>
      </c>
      <c r="AM18" s="25" t="s">
        <v>45</v>
      </c>
      <c r="AN18" s="25"/>
      <c r="AP18" s="25"/>
      <c r="AQ18" s="7"/>
      <c r="AR18" s="25"/>
      <c r="AS18" s="25"/>
      <c r="AT18" s="25"/>
      <c r="AU18" s="25"/>
      <c r="AV18" s="25"/>
      <c r="AW18" s="7"/>
      <c r="AX18" s="25"/>
      <c r="AY18" s="7"/>
      <c r="AZ18" s="25"/>
      <c r="BA18" s="7"/>
      <c r="BB18" s="25"/>
      <c r="BC18" s="25"/>
      <c r="BD18" s="39">
        <f t="shared" si="1"/>
        <v>25</v>
      </c>
      <c r="BE18" s="47">
        <f t="shared" si="2"/>
        <v>10</v>
      </c>
    </row>
    <row r="19" spans="2:57" ht="12" customHeight="1">
      <c r="B19" s="24" t="s">
        <v>64</v>
      </c>
      <c r="C19" s="2" t="s">
        <v>65</v>
      </c>
      <c r="D19" s="6" t="s">
        <v>12</v>
      </c>
      <c r="E19" s="25" t="s">
        <v>45</v>
      </c>
      <c r="F19" s="25" t="s">
        <v>45</v>
      </c>
      <c r="G19" s="25" t="s">
        <v>45</v>
      </c>
      <c r="H19" s="25" t="s">
        <v>45</v>
      </c>
      <c r="I19" s="25" t="s">
        <v>45</v>
      </c>
      <c r="J19" s="25" t="s">
        <v>45</v>
      </c>
      <c r="K19" s="25" t="s">
        <v>45</v>
      </c>
      <c r="L19" s="25"/>
      <c r="M19" s="25"/>
      <c r="N19" s="25" t="s">
        <v>45</v>
      </c>
      <c r="O19" s="25"/>
      <c r="P19" s="25" t="s">
        <v>45</v>
      </c>
      <c r="Q19" s="25" t="s">
        <v>45</v>
      </c>
      <c r="R19" s="25" t="s">
        <v>45</v>
      </c>
      <c r="S19" s="25" t="s">
        <v>45</v>
      </c>
      <c r="T19" s="25" t="s">
        <v>45</v>
      </c>
      <c r="U19" s="25" t="s">
        <v>45</v>
      </c>
      <c r="V19" s="7"/>
      <c r="W19" s="25" t="s">
        <v>45</v>
      </c>
      <c r="X19" s="7"/>
      <c r="Y19" s="25" t="s">
        <v>45</v>
      </c>
      <c r="Z19" s="7"/>
      <c r="AA19" s="35"/>
      <c r="AB19" s="25"/>
      <c r="AC19" s="7" t="s">
        <v>45</v>
      </c>
      <c r="AD19" s="25" t="s">
        <v>45</v>
      </c>
      <c r="AE19" s="25" t="s">
        <v>45</v>
      </c>
      <c r="AF19" s="25" t="s">
        <v>45</v>
      </c>
      <c r="AG19" s="25" t="s">
        <v>45</v>
      </c>
      <c r="AH19" s="25" t="s">
        <v>45</v>
      </c>
      <c r="AI19" s="25"/>
      <c r="AJ19" s="25"/>
      <c r="AK19" s="7"/>
      <c r="AL19" s="25" t="s">
        <v>45</v>
      </c>
      <c r="AM19" s="25" t="s">
        <v>45</v>
      </c>
      <c r="AO19" s="25"/>
      <c r="AP19" s="25"/>
      <c r="AQ19" s="25"/>
      <c r="AR19" s="25"/>
      <c r="AS19" s="25"/>
      <c r="AT19" s="7"/>
      <c r="AU19" s="25"/>
      <c r="AV19" s="7"/>
      <c r="AW19" s="25"/>
      <c r="AX19" s="25"/>
      <c r="AY19" s="25"/>
      <c r="AZ19" s="7"/>
      <c r="BA19" s="7"/>
      <c r="BB19" s="25"/>
      <c r="BC19" s="25"/>
      <c r="BD19" s="39">
        <f t="shared" si="1"/>
        <v>24</v>
      </c>
      <c r="BE19" s="47">
        <f t="shared" si="2"/>
        <v>12</v>
      </c>
    </row>
    <row r="20" spans="2:57" ht="12" customHeight="1">
      <c r="B20" s="24" t="s">
        <v>76</v>
      </c>
      <c r="C20" s="5" t="s">
        <v>54</v>
      </c>
      <c r="D20" s="6" t="s">
        <v>10</v>
      </c>
      <c r="E20" s="19"/>
      <c r="F20" s="19"/>
      <c r="G20" s="19" t="s">
        <v>45</v>
      </c>
      <c r="H20" s="19"/>
      <c r="I20" s="19"/>
      <c r="J20" s="25" t="s">
        <v>45</v>
      </c>
      <c r="K20" s="25" t="s">
        <v>45</v>
      </c>
      <c r="L20" s="25" t="s">
        <v>45</v>
      </c>
      <c r="M20" s="25" t="s">
        <v>45</v>
      </c>
      <c r="N20" s="25" t="s">
        <v>45</v>
      </c>
      <c r="O20" s="25"/>
      <c r="P20" s="25" t="s">
        <v>45</v>
      </c>
      <c r="Q20" s="25" t="s">
        <v>45</v>
      </c>
      <c r="R20" s="25"/>
      <c r="S20" s="25" t="s">
        <v>45</v>
      </c>
      <c r="T20" s="25" t="s">
        <v>45</v>
      </c>
      <c r="U20" s="25" t="s">
        <v>45</v>
      </c>
      <c r="V20" s="25" t="s">
        <v>45</v>
      </c>
      <c r="W20" s="25" t="s">
        <v>45</v>
      </c>
      <c r="X20" s="25" t="s">
        <v>45</v>
      </c>
      <c r="Y20" s="25"/>
      <c r="Z20" s="25"/>
      <c r="AA20" s="35"/>
      <c r="AB20" s="25"/>
      <c r="AC20" s="7" t="s">
        <v>45</v>
      </c>
      <c r="AD20" s="7" t="s">
        <v>45</v>
      </c>
      <c r="AE20" s="25" t="s">
        <v>45</v>
      </c>
      <c r="AF20" s="25" t="s">
        <v>45</v>
      </c>
      <c r="AG20" s="25" t="s">
        <v>45</v>
      </c>
      <c r="AH20" s="25"/>
      <c r="AI20" s="25" t="s">
        <v>45</v>
      </c>
      <c r="AJ20" s="25" t="s">
        <v>45</v>
      </c>
      <c r="AK20" s="25" t="s">
        <v>45</v>
      </c>
      <c r="AL20" s="25" t="s">
        <v>45</v>
      </c>
      <c r="AM20" s="25" t="s">
        <v>45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7"/>
      <c r="AZ20" s="19"/>
      <c r="BB20" s="19"/>
      <c r="BC20" s="19"/>
      <c r="BD20" s="39">
        <f t="shared" si="1"/>
        <v>24</v>
      </c>
      <c r="BE20" s="47">
        <f t="shared" si="2"/>
        <v>12</v>
      </c>
    </row>
    <row r="21" spans="2:57" ht="12" customHeight="1">
      <c r="B21" s="24" t="s">
        <v>67</v>
      </c>
      <c r="C21" s="5" t="s">
        <v>68</v>
      </c>
      <c r="D21" s="6" t="s">
        <v>13</v>
      </c>
      <c r="E21" s="25" t="s">
        <v>45</v>
      </c>
      <c r="F21" s="25" t="s">
        <v>45</v>
      </c>
      <c r="G21" s="25" t="s">
        <v>45</v>
      </c>
      <c r="H21" s="25" t="s">
        <v>45</v>
      </c>
      <c r="I21" s="25" t="s">
        <v>45</v>
      </c>
      <c r="J21" s="25"/>
      <c r="K21" s="25" t="s">
        <v>45</v>
      </c>
      <c r="L21" s="25" t="s">
        <v>45</v>
      </c>
      <c r="M21" s="25" t="s">
        <v>45</v>
      </c>
      <c r="N21" s="25"/>
      <c r="O21" s="25" t="s">
        <v>45</v>
      </c>
      <c r="P21" s="25" t="s">
        <v>45</v>
      </c>
      <c r="Q21" s="25" t="s">
        <v>45</v>
      </c>
      <c r="R21" s="25" t="s">
        <v>45</v>
      </c>
      <c r="S21" s="25"/>
      <c r="T21" s="25" t="s">
        <v>45</v>
      </c>
      <c r="U21" s="25"/>
      <c r="V21" s="7"/>
      <c r="W21" s="25"/>
      <c r="X21" s="25" t="s">
        <v>45</v>
      </c>
      <c r="Y21" s="25" t="s">
        <v>45</v>
      </c>
      <c r="Z21" s="25"/>
      <c r="AA21" s="35"/>
      <c r="AB21" s="25"/>
      <c r="AC21" s="25" t="s">
        <v>45</v>
      </c>
      <c r="AD21" s="25" t="s">
        <v>45</v>
      </c>
      <c r="AE21" s="25" t="s">
        <v>45</v>
      </c>
      <c r="AF21" s="25" t="s">
        <v>45</v>
      </c>
      <c r="AG21" s="25" t="s">
        <v>45</v>
      </c>
      <c r="AH21" s="25"/>
      <c r="AI21" s="25"/>
      <c r="AJ21" s="25" t="s">
        <v>45</v>
      </c>
      <c r="AK21" s="25"/>
      <c r="AL21" s="25" t="s">
        <v>45</v>
      </c>
      <c r="AM21" s="25" t="s">
        <v>45</v>
      </c>
      <c r="AP21" s="25"/>
      <c r="AQ21" s="25"/>
      <c r="AR21" s="25"/>
      <c r="AS21" s="25"/>
      <c r="AT21" s="25"/>
      <c r="AU21" s="25"/>
      <c r="AV21" s="25"/>
      <c r="AW21" s="25"/>
      <c r="AX21" s="25"/>
      <c r="AY21" s="7"/>
      <c r="AZ21" s="25"/>
      <c r="BA21" s="25"/>
      <c r="BB21" s="25"/>
      <c r="BC21" s="25"/>
      <c r="BD21" s="39">
        <f t="shared" si="1"/>
        <v>23</v>
      </c>
      <c r="BE21" s="47">
        <f t="shared" si="2"/>
        <v>14</v>
      </c>
    </row>
    <row r="22" spans="2:57" ht="12" customHeight="1">
      <c r="B22" s="24" t="s">
        <v>70</v>
      </c>
      <c r="C22" s="5" t="s">
        <v>51</v>
      </c>
      <c r="D22" s="6" t="s">
        <v>13</v>
      </c>
      <c r="E22" s="7"/>
      <c r="F22" s="25" t="s">
        <v>45</v>
      </c>
      <c r="G22" s="7" t="s">
        <v>45</v>
      </c>
      <c r="H22" s="25" t="s">
        <v>45</v>
      </c>
      <c r="I22" s="25" t="s">
        <v>45</v>
      </c>
      <c r="J22" s="25"/>
      <c r="K22" s="25"/>
      <c r="L22" s="7" t="s">
        <v>45</v>
      </c>
      <c r="M22" s="25" t="s">
        <v>45</v>
      </c>
      <c r="N22" s="25" t="s">
        <v>45</v>
      </c>
      <c r="O22" s="25" t="s">
        <v>45</v>
      </c>
      <c r="P22" s="25"/>
      <c r="Q22" s="25" t="s">
        <v>45</v>
      </c>
      <c r="R22" s="25" t="s">
        <v>45</v>
      </c>
      <c r="S22" s="25" t="s">
        <v>45</v>
      </c>
      <c r="T22" s="7" t="s">
        <v>45</v>
      </c>
      <c r="U22" s="25" t="s">
        <v>45</v>
      </c>
      <c r="V22" s="25"/>
      <c r="W22" s="25" t="s">
        <v>45</v>
      </c>
      <c r="X22" s="7"/>
      <c r="Y22" s="25"/>
      <c r="Z22" s="25" t="s">
        <v>45</v>
      </c>
      <c r="AA22" s="33"/>
      <c r="AB22" s="25" t="s">
        <v>45</v>
      </c>
      <c r="AC22" s="25"/>
      <c r="AD22" s="25"/>
      <c r="AE22" s="25" t="s">
        <v>45</v>
      </c>
      <c r="AF22" s="25" t="s">
        <v>45</v>
      </c>
      <c r="AG22" s="25"/>
      <c r="AH22" s="25" t="s">
        <v>45</v>
      </c>
      <c r="AI22" s="7"/>
      <c r="AJ22" s="25" t="s">
        <v>45</v>
      </c>
      <c r="AK22" s="25" t="s">
        <v>45</v>
      </c>
      <c r="AL22" s="7" t="s">
        <v>45</v>
      </c>
      <c r="AM22" s="25" t="s">
        <v>45</v>
      </c>
      <c r="AP22" s="25"/>
      <c r="AQ22" s="7"/>
      <c r="AR22" s="7"/>
      <c r="AS22" s="25"/>
      <c r="AT22" s="25"/>
      <c r="AU22" s="7"/>
      <c r="AV22" s="7"/>
      <c r="AW22" s="25"/>
      <c r="AX22" s="25"/>
      <c r="AY22" s="7"/>
      <c r="AZ22" s="25"/>
      <c r="BA22" s="25"/>
      <c r="BB22" s="25"/>
      <c r="BC22" s="25"/>
      <c r="BD22" s="39">
        <f t="shared" si="1"/>
        <v>23</v>
      </c>
      <c r="BE22" s="47">
        <f t="shared" si="2"/>
        <v>14</v>
      </c>
    </row>
    <row r="23" spans="2:57" ht="12" customHeight="1">
      <c r="B23" s="24" t="s">
        <v>77</v>
      </c>
      <c r="C23" s="5" t="s">
        <v>42</v>
      </c>
      <c r="D23" s="6" t="s">
        <v>13</v>
      </c>
      <c r="E23" s="25" t="s">
        <v>45</v>
      </c>
      <c r="F23" s="25" t="s">
        <v>45</v>
      </c>
      <c r="G23" s="25" t="s">
        <v>45</v>
      </c>
      <c r="H23" s="25"/>
      <c r="I23" s="25" t="s">
        <v>45</v>
      </c>
      <c r="J23" s="25"/>
      <c r="K23" s="25" t="s">
        <v>45</v>
      </c>
      <c r="L23" s="7"/>
      <c r="M23" s="25"/>
      <c r="N23" s="25" t="s">
        <v>52</v>
      </c>
      <c r="O23" s="25" t="s">
        <v>45</v>
      </c>
      <c r="P23" s="25" t="s">
        <v>45</v>
      </c>
      <c r="Q23" s="25"/>
      <c r="R23" s="25" t="s">
        <v>45</v>
      </c>
      <c r="S23" s="25" t="s">
        <v>45</v>
      </c>
      <c r="T23" s="25"/>
      <c r="U23" s="25" t="s">
        <v>45</v>
      </c>
      <c r="V23" s="25"/>
      <c r="W23" s="25" t="s">
        <v>45</v>
      </c>
      <c r="X23" s="25" t="s">
        <v>45</v>
      </c>
      <c r="Y23" s="7" t="s">
        <v>45</v>
      </c>
      <c r="Z23" s="7"/>
      <c r="AA23" s="35"/>
      <c r="AB23" s="25" t="s">
        <v>45</v>
      </c>
      <c r="AD23" s="25" t="s">
        <v>45</v>
      </c>
      <c r="AE23" s="25"/>
      <c r="AF23" s="7" t="s">
        <v>45</v>
      </c>
      <c r="AG23" s="25" t="s">
        <v>45</v>
      </c>
      <c r="AH23" s="25" t="s">
        <v>45</v>
      </c>
      <c r="AI23" s="25" t="s">
        <v>45</v>
      </c>
      <c r="AJ23" s="25" t="s">
        <v>45</v>
      </c>
      <c r="AK23" s="25"/>
      <c r="AL23" s="25"/>
      <c r="AM23" s="25" t="s">
        <v>45</v>
      </c>
      <c r="AN23" s="25"/>
      <c r="AO23" s="25"/>
      <c r="AP23" s="25"/>
      <c r="AQ23" s="25"/>
      <c r="AR23" s="25"/>
      <c r="AS23" s="25"/>
      <c r="AT23" s="25"/>
      <c r="AU23" s="25"/>
      <c r="AV23" s="7"/>
      <c r="AW23" s="25"/>
      <c r="AX23" s="25"/>
      <c r="AY23" s="25"/>
      <c r="AZ23" s="25"/>
      <c r="BA23" s="25"/>
      <c r="BB23" s="25"/>
      <c r="BC23" s="7"/>
      <c r="BD23" s="39">
        <f t="shared" si="1"/>
        <v>22</v>
      </c>
      <c r="BE23" s="47">
        <f t="shared" si="2"/>
        <v>16</v>
      </c>
    </row>
    <row r="24" spans="2:57" ht="12" customHeight="1">
      <c r="B24" s="26" t="s">
        <v>71</v>
      </c>
      <c r="C24" s="5" t="s">
        <v>54</v>
      </c>
      <c r="D24" s="6" t="s">
        <v>13</v>
      </c>
      <c r="E24" s="7" t="s">
        <v>45</v>
      </c>
      <c r="F24" s="7" t="s">
        <v>45</v>
      </c>
      <c r="G24" s="25" t="s">
        <v>45</v>
      </c>
      <c r="H24" s="7"/>
      <c r="I24" s="25"/>
      <c r="J24" s="25"/>
      <c r="K24" s="7"/>
      <c r="L24" s="7"/>
      <c r="M24" s="25" t="s">
        <v>45</v>
      </c>
      <c r="N24" s="25" t="s">
        <v>45</v>
      </c>
      <c r="O24" s="25" t="s">
        <v>45</v>
      </c>
      <c r="P24" s="25"/>
      <c r="Q24" s="25" t="s">
        <v>45</v>
      </c>
      <c r="R24" s="25" t="s">
        <v>45</v>
      </c>
      <c r="S24" s="25"/>
      <c r="T24" s="25" t="s">
        <v>45</v>
      </c>
      <c r="U24" s="25" t="s">
        <v>45</v>
      </c>
      <c r="V24" s="25" t="s">
        <v>45</v>
      </c>
      <c r="W24" s="25" t="s">
        <v>45</v>
      </c>
      <c r="X24" s="25"/>
      <c r="Z24" s="7" t="s">
        <v>45</v>
      </c>
      <c r="AA24" s="33"/>
      <c r="AB24" s="25" t="s">
        <v>45</v>
      </c>
      <c r="AC24" s="25" t="s">
        <v>45</v>
      </c>
      <c r="AD24" s="25" t="s">
        <v>45</v>
      </c>
      <c r="AE24" s="25" t="s">
        <v>45</v>
      </c>
      <c r="AF24" s="7"/>
      <c r="AG24" s="25" t="s">
        <v>45</v>
      </c>
      <c r="AH24" s="25" t="s">
        <v>45</v>
      </c>
      <c r="AI24" s="25" t="s">
        <v>45</v>
      </c>
      <c r="AJ24" s="25" t="s">
        <v>45</v>
      </c>
      <c r="AK24" s="25"/>
      <c r="AL24" s="25"/>
      <c r="AM24" s="25"/>
      <c r="AN24" s="25"/>
      <c r="AP24" s="25"/>
      <c r="AQ24" s="25"/>
      <c r="AR24" s="7"/>
      <c r="AS24" s="7"/>
      <c r="AT24" s="25"/>
      <c r="AU24" s="25"/>
      <c r="AV24" s="7"/>
      <c r="AW24" s="25"/>
      <c r="AX24" s="25"/>
      <c r="AY24" s="25"/>
      <c r="AZ24" s="25"/>
      <c r="BA24" s="7"/>
      <c r="BB24" s="25"/>
      <c r="BC24" s="25"/>
      <c r="BD24" s="39">
        <f t="shared" si="1"/>
        <v>21</v>
      </c>
      <c r="BE24" s="47">
        <f t="shared" si="2"/>
        <v>17</v>
      </c>
    </row>
    <row r="25" spans="2:57" ht="12" customHeight="1">
      <c r="B25" s="24" t="s">
        <v>72</v>
      </c>
      <c r="C25" s="5" t="s">
        <v>73</v>
      </c>
      <c r="D25" s="6" t="s">
        <v>13</v>
      </c>
      <c r="E25" s="25"/>
      <c r="F25" s="25"/>
      <c r="G25" s="25"/>
      <c r="H25" s="25" t="s">
        <v>45</v>
      </c>
      <c r="I25" s="7" t="s">
        <v>45</v>
      </c>
      <c r="J25" s="25"/>
      <c r="K25" s="25"/>
      <c r="L25" s="25" t="s">
        <v>45</v>
      </c>
      <c r="M25" s="25"/>
      <c r="N25" s="25" t="s">
        <v>45</v>
      </c>
      <c r="O25" s="25" t="s">
        <v>45</v>
      </c>
      <c r="P25" s="25" t="s">
        <v>45</v>
      </c>
      <c r="Q25" s="25" t="s">
        <v>45</v>
      </c>
      <c r="R25" s="25" t="s">
        <v>45</v>
      </c>
      <c r="S25" s="25"/>
      <c r="T25" s="25"/>
      <c r="U25" s="25" t="s">
        <v>45</v>
      </c>
      <c r="V25" s="25"/>
      <c r="W25" s="25" t="s">
        <v>45</v>
      </c>
      <c r="X25" s="25" t="s">
        <v>45</v>
      </c>
      <c r="Y25" s="25" t="s">
        <v>45</v>
      </c>
      <c r="Z25" s="25" t="s">
        <v>45</v>
      </c>
      <c r="AA25" s="35"/>
      <c r="AB25" s="25" t="s">
        <v>45</v>
      </c>
      <c r="AC25" s="25" t="s">
        <v>45</v>
      </c>
      <c r="AD25" s="25" t="s">
        <v>45</v>
      </c>
      <c r="AE25" s="25" t="s">
        <v>45</v>
      </c>
      <c r="AF25" s="25"/>
      <c r="AG25" s="25"/>
      <c r="AH25" s="25" t="s">
        <v>45</v>
      </c>
      <c r="AI25" s="25"/>
      <c r="AJ25" s="25" t="s">
        <v>45</v>
      </c>
      <c r="AK25" s="25"/>
      <c r="AL25" s="7" t="s">
        <v>45</v>
      </c>
      <c r="AM25" s="7"/>
      <c r="AO25" s="25"/>
      <c r="AP25" s="7"/>
      <c r="AQ25" s="25"/>
      <c r="AR25" s="25"/>
      <c r="AS25" s="7"/>
      <c r="AT25" s="25"/>
      <c r="AU25" s="25"/>
      <c r="AV25" s="25"/>
      <c r="AW25" s="25"/>
      <c r="AX25" s="25"/>
      <c r="AY25" s="25"/>
      <c r="AZ25" s="7"/>
      <c r="BA25" s="7"/>
      <c r="BB25" s="7"/>
      <c r="BC25" s="7"/>
      <c r="BD25" s="39">
        <f t="shared" si="1"/>
        <v>20</v>
      </c>
      <c r="BE25" s="47">
        <f t="shared" si="2"/>
        <v>18</v>
      </c>
    </row>
    <row r="26" spans="2:57" ht="12" customHeight="1">
      <c r="B26" s="24" t="s">
        <v>78</v>
      </c>
      <c r="C26" s="5" t="s">
        <v>79</v>
      </c>
      <c r="D26" s="6" t="s">
        <v>11</v>
      </c>
      <c r="E26" s="25"/>
      <c r="F26" s="25" t="s">
        <v>45</v>
      </c>
      <c r="G26" s="25" t="s">
        <v>45</v>
      </c>
      <c r="H26" s="25" t="s">
        <v>45</v>
      </c>
      <c r="I26" s="25" t="s">
        <v>45</v>
      </c>
      <c r="J26" s="25"/>
      <c r="K26" s="25" t="s">
        <v>45</v>
      </c>
      <c r="L26" s="25"/>
      <c r="M26" s="25"/>
      <c r="N26" s="25" t="s">
        <v>45</v>
      </c>
      <c r="O26" s="25"/>
      <c r="P26" s="25" t="s">
        <v>45</v>
      </c>
      <c r="Q26" s="25" t="s">
        <v>45</v>
      </c>
      <c r="R26" s="25"/>
      <c r="S26" s="25" t="s">
        <v>45</v>
      </c>
      <c r="T26" s="7" t="s">
        <v>45</v>
      </c>
      <c r="U26" s="25" t="s">
        <v>45</v>
      </c>
      <c r="V26" s="7"/>
      <c r="W26" s="25" t="s">
        <v>45</v>
      </c>
      <c r="X26" s="25" t="s">
        <v>45</v>
      </c>
      <c r="Y26" s="25" t="s">
        <v>45</v>
      </c>
      <c r="Z26" s="25"/>
      <c r="AA26" s="35"/>
      <c r="AB26" s="25" t="s">
        <v>45</v>
      </c>
      <c r="AD26" s="25"/>
      <c r="AE26" s="25"/>
      <c r="AF26" s="25" t="s">
        <v>45</v>
      </c>
      <c r="AG26" s="25"/>
      <c r="AH26" s="25" t="s">
        <v>45</v>
      </c>
      <c r="AI26" s="25" t="s">
        <v>45</v>
      </c>
      <c r="AJ26" s="25"/>
      <c r="AK26" s="25"/>
      <c r="AL26" s="25" t="s">
        <v>45</v>
      </c>
      <c r="AM26" s="25" t="s">
        <v>45</v>
      </c>
      <c r="AO26" s="25"/>
      <c r="AP26" s="25"/>
      <c r="AQ26" s="25"/>
      <c r="AR26" s="25"/>
      <c r="AS26" s="7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39">
        <f t="shared" si="1"/>
        <v>20</v>
      </c>
      <c r="BE26" s="47">
        <f t="shared" si="2"/>
        <v>18</v>
      </c>
    </row>
    <row r="27" spans="2:57" ht="12" customHeight="1">
      <c r="B27" s="24" t="s">
        <v>69</v>
      </c>
      <c r="C27" s="5" t="s">
        <v>51</v>
      </c>
      <c r="D27" s="6" t="s">
        <v>10</v>
      </c>
      <c r="E27" s="25" t="s">
        <v>45</v>
      </c>
      <c r="F27" s="25"/>
      <c r="G27" s="25" t="s">
        <v>45</v>
      </c>
      <c r="H27" s="25" t="s">
        <v>45</v>
      </c>
      <c r="I27" s="25"/>
      <c r="J27" s="7" t="s">
        <v>45</v>
      </c>
      <c r="K27" s="25"/>
      <c r="L27" s="25" t="s">
        <v>45</v>
      </c>
      <c r="M27" s="25" t="s">
        <v>45</v>
      </c>
      <c r="N27" s="7"/>
      <c r="O27" s="25" t="s">
        <v>45</v>
      </c>
      <c r="P27" s="25" t="s">
        <v>45</v>
      </c>
      <c r="Q27" s="25"/>
      <c r="R27" s="25" t="s">
        <v>45</v>
      </c>
      <c r="S27" s="25"/>
      <c r="T27" s="25"/>
      <c r="U27" s="25" t="s">
        <v>45</v>
      </c>
      <c r="V27" s="25" t="s">
        <v>45</v>
      </c>
      <c r="W27" s="25" t="s">
        <v>45</v>
      </c>
      <c r="X27" s="25" t="s">
        <v>45</v>
      </c>
      <c r="Y27" s="25" t="s">
        <v>45</v>
      </c>
      <c r="Z27" s="7"/>
      <c r="AA27" s="33"/>
      <c r="AB27" s="25" t="s">
        <v>45</v>
      </c>
      <c r="AC27" s="25" t="s">
        <v>45</v>
      </c>
      <c r="AD27" s="25" t="s">
        <v>45</v>
      </c>
      <c r="AE27" s="25" t="s">
        <v>45</v>
      </c>
      <c r="AF27" s="25"/>
      <c r="AG27" s="25" t="s">
        <v>45</v>
      </c>
      <c r="AH27" s="25" t="s">
        <v>45</v>
      </c>
      <c r="AI27" s="25"/>
      <c r="AJ27" s="25"/>
      <c r="AK27" s="25"/>
      <c r="AL27" s="25"/>
      <c r="AM27" s="25"/>
      <c r="AP27" s="25"/>
      <c r="AQ27" s="25"/>
      <c r="AR27" s="7"/>
      <c r="AS27" s="7"/>
      <c r="AT27" s="25"/>
      <c r="AU27" s="25"/>
      <c r="AV27" s="7"/>
      <c r="AW27" s="25"/>
      <c r="AX27" s="7"/>
      <c r="AY27" s="25"/>
      <c r="AZ27" s="7"/>
      <c r="BA27" s="25"/>
      <c r="BB27" s="25"/>
      <c r="BC27" s="7"/>
      <c r="BD27" s="39">
        <f t="shared" si="1"/>
        <v>20</v>
      </c>
      <c r="BE27" s="47">
        <f t="shared" si="2"/>
        <v>18</v>
      </c>
    </row>
    <row r="28" spans="2:57" ht="12" customHeight="1">
      <c r="B28" s="24" t="s">
        <v>84</v>
      </c>
      <c r="C28" s="5" t="s">
        <v>54</v>
      </c>
      <c r="D28" s="6" t="s">
        <v>11</v>
      </c>
      <c r="E28" s="25"/>
      <c r="F28" s="25"/>
      <c r="G28" s="7" t="s">
        <v>45</v>
      </c>
      <c r="H28" s="25"/>
      <c r="I28" s="25"/>
      <c r="J28" s="25"/>
      <c r="K28" s="25"/>
      <c r="L28" s="25" t="s">
        <v>45</v>
      </c>
      <c r="M28" s="25" t="s">
        <v>45</v>
      </c>
      <c r="N28" s="7" t="s">
        <v>45</v>
      </c>
      <c r="O28" s="7" t="s">
        <v>45</v>
      </c>
      <c r="P28" s="7"/>
      <c r="Q28" s="25" t="s">
        <v>45</v>
      </c>
      <c r="R28" s="25"/>
      <c r="S28" s="25" t="s">
        <v>45</v>
      </c>
      <c r="T28" s="25" t="s">
        <v>45</v>
      </c>
      <c r="U28" s="7"/>
      <c r="V28" s="25"/>
      <c r="W28" s="25" t="s">
        <v>45</v>
      </c>
      <c r="X28" s="25" t="s">
        <v>45</v>
      </c>
      <c r="Y28" s="25" t="s">
        <v>45</v>
      </c>
      <c r="Z28" s="25"/>
      <c r="AA28" s="33"/>
      <c r="AB28" s="25" t="s">
        <v>45</v>
      </c>
      <c r="AC28" s="25" t="s">
        <v>45</v>
      </c>
      <c r="AD28" s="25"/>
      <c r="AE28" s="25" t="s">
        <v>45</v>
      </c>
      <c r="AF28" s="25"/>
      <c r="AG28" s="25" t="s">
        <v>45</v>
      </c>
      <c r="AH28" s="25" t="s">
        <v>45</v>
      </c>
      <c r="AI28" s="25" t="s">
        <v>45</v>
      </c>
      <c r="AJ28" s="7" t="s">
        <v>45</v>
      </c>
      <c r="AK28" s="7"/>
      <c r="AL28" s="25" t="s">
        <v>45</v>
      </c>
      <c r="AM28" s="25"/>
      <c r="AP28" s="7"/>
      <c r="AQ28" s="25"/>
      <c r="AR28" s="25"/>
      <c r="AS28" s="7"/>
      <c r="AT28" s="7"/>
      <c r="AU28" s="25"/>
      <c r="AV28" s="7"/>
      <c r="AW28" s="7"/>
      <c r="AX28" s="7"/>
      <c r="AY28" s="7"/>
      <c r="AZ28" s="7"/>
      <c r="BA28" s="7"/>
      <c r="BB28" s="7"/>
      <c r="BC28" s="7"/>
      <c r="BD28" s="39">
        <f t="shared" si="1"/>
        <v>19</v>
      </c>
      <c r="BE28" s="47">
        <f t="shared" si="2"/>
        <v>21</v>
      </c>
    </row>
    <row r="29" spans="2:57" ht="12" customHeight="1">
      <c r="B29" s="24" t="s">
        <v>85</v>
      </c>
      <c r="C29" s="5" t="s">
        <v>61</v>
      </c>
      <c r="D29" s="6" t="s">
        <v>10</v>
      </c>
      <c r="E29" s="25"/>
      <c r="F29" s="25" t="s">
        <v>45</v>
      </c>
      <c r="G29" s="25"/>
      <c r="H29" s="25"/>
      <c r="I29" s="25" t="s">
        <v>45</v>
      </c>
      <c r="J29" s="25" t="s">
        <v>45</v>
      </c>
      <c r="K29" s="25" t="s">
        <v>45</v>
      </c>
      <c r="L29" s="25" t="s">
        <v>45</v>
      </c>
      <c r="M29" s="7" t="s">
        <v>45</v>
      </c>
      <c r="N29" s="25"/>
      <c r="O29" s="25" t="s">
        <v>45</v>
      </c>
      <c r="P29" s="7"/>
      <c r="Q29" s="25" t="s">
        <v>45</v>
      </c>
      <c r="R29" s="25"/>
      <c r="S29" s="25" t="s">
        <v>45</v>
      </c>
      <c r="T29" s="25"/>
      <c r="U29" s="25"/>
      <c r="V29" s="7" t="s">
        <v>45</v>
      </c>
      <c r="W29" s="25" t="s">
        <v>45</v>
      </c>
      <c r="X29" s="25" t="s">
        <v>45</v>
      </c>
      <c r="Y29" s="25"/>
      <c r="Z29" s="25"/>
      <c r="AA29" s="35"/>
      <c r="AB29" s="7"/>
      <c r="AC29" s="25"/>
      <c r="AD29" s="25" t="s">
        <v>45</v>
      </c>
      <c r="AE29" s="25" t="s">
        <v>45</v>
      </c>
      <c r="AF29" s="25" t="s">
        <v>45</v>
      </c>
      <c r="AG29" s="25"/>
      <c r="AH29" s="25" t="s">
        <v>45</v>
      </c>
      <c r="AI29" s="25" t="s">
        <v>45</v>
      </c>
      <c r="AJ29" s="7"/>
      <c r="AK29" s="7" t="s">
        <v>45</v>
      </c>
      <c r="AL29" s="7"/>
      <c r="AM29" s="25" t="s">
        <v>45</v>
      </c>
      <c r="AP29" s="25"/>
      <c r="AQ29" s="7"/>
      <c r="AR29" s="25"/>
      <c r="AS29" s="25"/>
      <c r="AT29" s="7"/>
      <c r="AU29" s="25"/>
      <c r="AV29" s="25"/>
      <c r="AW29" s="25"/>
      <c r="AX29" s="25"/>
      <c r="AY29" s="7"/>
      <c r="AZ29" s="7"/>
      <c r="BA29" s="25"/>
      <c r="BB29" s="25"/>
      <c r="BC29" s="25"/>
      <c r="BD29" s="39">
        <f t="shared" si="1"/>
        <v>19</v>
      </c>
      <c r="BE29" s="47">
        <f t="shared" si="2"/>
        <v>21</v>
      </c>
    </row>
    <row r="30" spans="2:57" ht="12" customHeight="1">
      <c r="B30" s="24" t="s">
        <v>82</v>
      </c>
      <c r="C30" s="5" t="s">
        <v>83</v>
      </c>
      <c r="D30" s="6" t="s">
        <v>11</v>
      </c>
      <c r="E30" s="7" t="s">
        <v>45</v>
      </c>
      <c r="F30" s="25"/>
      <c r="G30" s="25"/>
      <c r="H30" s="25"/>
      <c r="I30" s="25"/>
      <c r="J30" s="7"/>
      <c r="K30" s="7" t="s">
        <v>45</v>
      </c>
      <c r="L30" s="25"/>
      <c r="M30" s="25" t="s">
        <v>45</v>
      </c>
      <c r="N30" s="25" t="s">
        <v>45</v>
      </c>
      <c r="O30" s="25" t="s">
        <v>45</v>
      </c>
      <c r="P30" s="25" t="s">
        <v>45</v>
      </c>
      <c r="Q30" s="25" t="s">
        <v>45</v>
      </c>
      <c r="R30" s="25"/>
      <c r="S30" s="25" t="s">
        <v>45</v>
      </c>
      <c r="T30" s="25" t="s">
        <v>45</v>
      </c>
      <c r="U30" s="25" t="s">
        <v>45</v>
      </c>
      <c r="V30" s="25" t="s">
        <v>45</v>
      </c>
      <c r="W30" s="25" t="s">
        <v>45</v>
      </c>
      <c r="X30" s="25" t="s">
        <v>45</v>
      </c>
      <c r="Y30" s="25"/>
      <c r="Z30" s="25"/>
      <c r="AA30" s="35"/>
      <c r="AB30" s="25" t="s">
        <v>45</v>
      </c>
      <c r="AC30" s="25"/>
      <c r="AD30" s="25"/>
      <c r="AE30" s="25"/>
      <c r="AF30" s="25" t="s">
        <v>45</v>
      </c>
      <c r="AG30" s="25"/>
      <c r="AH30" s="25"/>
      <c r="AI30" s="25"/>
      <c r="AJ30" s="25"/>
      <c r="AK30" s="25" t="s">
        <v>45</v>
      </c>
      <c r="AL30" s="25" t="s">
        <v>45</v>
      </c>
      <c r="AM30" s="25" t="s">
        <v>45</v>
      </c>
      <c r="AP30" s="25"/>
      <c r="AQ30" s="25"/>
      <c r="AR30" s="25"/>
      <c r="AS30" s="7"/>
      <c r="AT30" s="25"/>
      <c r="AU30" s="25"/>
      <c r="AV30" s="25"/>
      <c r="AW30" s="25"/>
      <c r="AX30" s="25"/>
      <c r="AY30" s="25"/>
      <c r="AZ30" s="7"/>
      <c r="BA30" s="7"/>
      <c r="BB30" s="25"/>
      <c r="BC30" s="25"/>
      <c r="BD30" s="39">
        <f t="shared" si="1"/>
        <v>18</v>
      </c>
      <c r="BE30" s="47">
        <f t="shared" si="2"/>
        <v>23</v>
      </c>
    </row>
    <row r="31" spans="2:57" ht="12" customHeight="1">
      <c r="B31" s="24" t="s">
        <v>86</v>
      </c>
      <c r="C31" s="5" t="s">
        <v>87</v>
      </c>
      <c r="D31" s="6" t="s">
        <v>12</v>
      </c>
      <c r="E31" s="25"/>
      <c r="F31" s="25"/>
      <c r="G31" s="25"/>
      <c r="H31" s="25"/>
      <c r="I31" s="25" t="s">
        <v>45</v>
      </c>
      <c r="J31" s="25"/>
      <c r="K31" s="25" t="s">
        <v>45</v>
      </c>
      <c r="L31" s="7"/>
      <c r="M31" s="25" t="s">
        <v>45</v>
      </c>
      <c r="N31" s="25" t="s">
        <v>45</v>
      </c>
      <c r="O31" s="25" t="s">
        <v>45</v>
      </c>
      <c r="P31" s="7"/>
      <c r="Q31" s="25" t="s">
        <v>45</v>
      </c>
      <c r="R31" s="25" t="s">
        <v>45</v>
      </c>
      <c r="S31" s="25" t="s">
        <v>45</v>
      </c>
      <c r="T31" s="25"/>
      <c r="U31" s="25"/>
      <c r="V31" s="25"/>
      <c r="W31" s="25" t="s">
        <v>45</v>
      </c>
      <c r="X31" s="25" t="s">
        <v>45</v>
      </c>
      <c r="Y31" s="25"/>
      <c r="Z31" s="25"/>
      <c r="AA31" s="33"/>
      <c r="AB31" s="25" t="s">
        <v>45</v>
      </c>
      <c r="AC31" s="25" t="s">
        <v>45</v>
      </c>
      <c r="AD31" s="25" t="s">
        <v>45</v>
      </c>
      <c r="AE31" s="25"/>
      <c r="AF31" s="7" t="s">
        <v>45</v>
      </c>
      <c r="AG31" s="7" t="s">
        <v>45</v>
      </c>
      <c r="AH31" s="25" t="s">
        <v>45</v>
      </c>
      <c r="AI31" s="25"/>
      <c r="AJ31" s="25"/>
      <c r="AK31" s="7"/>
      <c r="AL31" s="7" t="s">
        <v>45</v>
      </c>
      <c r="AM31" s="25"/>
      <c r="AP31" s="7"/>
      <c r="AQ31" s="7"/>
      <c r="AR31" s="7"/>
      <c r="AS31" s="7"/>
      <c r="AT31" s="25"/>
      <c r="AU31" s="7"/>
      <c r="AV31" s="7"/>
      <c r="AW31" s="7"/>
      <c r="AX31" s="25"/>
      <c r="AY31" s="25"/>
      <c r="AZ31" s="25"/>
      <c r="BA31" s="7"/>
      <c r="BB31" s="7"/>
      <c r="BC31" s="7"/>
      <c r="BD31" s="39">
        <f t="shared" si="1"/>
        <v>17</v>
      </c>
      <c r="BE31" s="47">
        <f t="shared" si="2"/>
        <v>24</v>
      </c>
    </row>
    <row r="32" spans="2:57" ht="12" customHeight="1">
      <c r="B32" s="24" t="s">
        <v>74</v>
      </c>
      <c r="C32" s="5" t="s">
        <v>75</v>
      </c>
      <c r="D32" s="6" t="s">
        <v>11</v>
      </c>
      <c r="E32" s="19"/>
      <c r="F32" s="19"/>
      <c r="I32" s="19"/>
      <c r="K32" s="19" t="s">
        <v>45</v>
      </c>
      <c r="M32" s="25" t="s">
        <v>45</v>
      </c>
      <c r="N32" s="25" t="s">
        <v>45</v>
      </c>
      <c r="O32" s="25" t="s">
        <v>45</v>
      </c>
      <c r="P32" s="7" t="s">
        <v>45</v>
      </c>
      <c r="Q32" s="25"/>
      <c r="R32" s="25" t="s">
        <v>45</v>
      </c>
      <c r="S32" s="25" t="s">
        <v>45</v>
      </c>
      <c r="T32" s="25" t="s">
        <v>45</v>
      </c>
      <c r="U32" s="25" t="s">
        <v>45</v>
      </c>
      <c r="V32" s="25" t="s">
        <v>45</v>
      </c>
      <c r="W32" s="25" t="s">
        <v>45</v>
      </c>
      <c r="X32" s="25" t="s">
        <v>45</v>
      </c>
      <c r="Y32" s="25" t="s">
        <v>45</v>
      </c>
      <c r="Z32" s="7" t="s">
        <v>45</v>
      </c>
      <c r="AA32" s="35"/>
      <c r="AB32" s="25" t="s">
        <v>45</v>
      </c>
      <c r="AC32" s="25" t="s">
        <v>45</v>
      </c>
      <c r="AD32" s="25"/>
      <c r="AE32" s="25" t="s">
        <v>45</v>
      </c>
      <c r="AF32" s="25"/>
      <c r="AG32" s="25"/>
      <c r="AH32" s="25"/>
      <c r="AI32" s="25"/>
      <c r="AJ32" s="7"/>
      <c r="AK32" s="25"/>
      <c r="AL32" s="25"/>
      <c r="AM32" s="25"/>
      <c r="AN32" s="25"/>
      <c r="AO32" s="25"/>
      <c r="AP32" s="25"/>
      <c r="AQ32" s="7"/>
      <c r="AR32" s="25"/>
      <c r="AS32" s="25"/>
      <c r="AT32" s="25"/>
      <c r="AU32" s="25"/>
      <c r="AV32" s="25"/>
      <c r="AW32" s="25"/>
      <c r="AX32" s="25"/>
      <c r="AY32" s="25"/>
      <c r="AZ32" s="25"/>
      <c r="BC32" s="7"/>
      <c r="BD32" s="39">
        <f t="shared" si="1"/>
        <v>17</v>
      </c>
      <c r="BE32" s="47">
        <f t="shared" si="2"/>
        <v>24</v>
      </c>
    </row>
    <row r="33" spans="2:57" ht="12" customHeight="1">
      <c r="B33" s="24" t="s">
        <v>89</v>
      </c>
      <c r="C33" s="5" t="s">
        <v>44</v>
      </c>
      <c r="D33" s="6" t="s">
        <v>9</v>
      </c>
      <c r="F33" s="19"/>
      <c r="G33" s="25" t="s">
        <v>45</v>
      </c>
      <c r="H33" s="19"/>
      <c r="I33" s="25" t="s">
        <v>45</v>
      </c>
      <c r="K33" s="7" t="s">
        <v>45</v>
      </c>
      <c r="L33" s="25" t="s">
        <v>45</v>
      </c>
      <c r="M33" s="25"/>
      <c r="N33" s="25" t="s">
        <v>45</v>
      </c>
      <c r="O33" s="25" t="s">
        <v>45</v>
      </c>
      <c r="P33" s="25"/>
      <c r="Q33" s="25"/>
      <c r="R33" s="25" t="s">
        <v>45</v>
      </c>
      <c r="S33" s="25"/>
      <c r="T33" s="25"/>
      <c r="U33" s="25"/>
      <c r="V33" s="7"/>
      <c r="W33" s="25"/>
      <c r="X33" s="25" t="s">
        <v>52</v>
      </c>
      <c r="Y33" s="25"/>
      <c r="Z33" s="7" t="s">
        <v>52</v>
      </c>
      <c r="AA33" s="35"/>
      <c r="AB33" s="25" t="s">
        <v>45</v>
      </c>
      <c r="AC33" s="25" t="s">
        <v>45</v>
      </c>
      <c r="AD33" s="25"/>
      <c r="AE33" s="25" t="s">
        <v>45</v>
      </c>
      <c r="AF33" s="25"/>
      <c r="AG33" s="25"/>
      <c r="AH33" s="25"/>
      <c r="AI33" s="25" t="s">
        <v>45</v>
      </c>
      <c r="AJ33" s="25" t="s">
        <v>45</v>
      </c>
      <c r="AK33" s="25" t="s">
        <v>45</v>
      </c>
      <c r="AL33" s="25" t="s">
        <v>45</v>
      </c>
      <c r="AM33" s="25" t="s">
        <v>45</v>
      </c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C33" s="7"/>
      <c r="BD33" s="39">
        <f t="shared" si="1"/>
        <v>17</v>
      </c>
      <c r="BE33" s="47">
        <f t="shared" si="2"/>
        <v>24</v>
      </c>
    </row>
    <row r="34" spans="2:57" ht="12" customHeight="1">
      <c r="B34" s="24" t="s">
        <v>80</v>
      </c>
      <c r="C34" s="5" t="s">
        <v>81</v>
      </c>
      <c r="E34" s="19"/>
      <c r="F34" s="19"/>
      <c r="G34" s="19"/>
      <c r="H34" s="25" t="s">
        <v>45</v>
      </c>
      <c r="I34" s="25" t="s">
        <v>45</v>
      </c>
      <c r="J34" s="19"/>
      <c r="K34" s="25" t="s">
        <v>45</v>
      </c>
      <c r="L34" s="25" t="s">
        <v>45</v>
      </c>
      <c r="M34" s="25" t="s">
        <v>45</v>
      </c>
      <c r="N34" s="7"/>
      <c r="O34" s="25" t="s">
        <v>45</v>
      </c>
      <c r="P34" s="25"/>
      <c r="Q34" s="25" t="s">
        <v>45</v>
      </c>
      <c r="R34" s="25"/>
      <c r="S34" s="25"/>
      <c r="T34" s="25"/>
      <c r="U34" s="25"/>
      <c r="V34" s="7" t="s">
        <v>45</v>
      </c>
      <c r="W34" s="25" t="s">
        <v>45</v>
      </c>
      <c r="X34" s="25" t="s">
        <v>45</v>
      </c>
      <c r="Y34" s="25" t="s">
        <v>45</v>
      </c>
      <c r="Z34" s="25"/>
      <c r="AA34" s="35"/>
      <c r="AB34" s="25" t="s">
        <v>45</v>
      </c>
      <c r="AC34" s="7" t="s">
        <v>45</v>
      </c>
      <c r="AD34" s="25" t="s">
        <v>45</v>
      </c>
      <c r="AE34" s="7" t="s">
        <v>45</v>
      </c>
      <c r="AF34" s="25" t="s">
        <v>45</v>
      </c>
      <c r="AH34" s="7" t="s">
        <v>45</v>
      </c>
      <c r="AI34" s="25"/>
      <c r="AJ34" s="19"/>
      <c r="AK34" s="19"/>
      <c r="AL34" s="7"/>
      <c r="AM34" s="19"/>
      <c r="AP34" s="19"/>
      <c r="AQ34" s="19"/>
      <c r="AT34" s="19"/>
      <c r="AU34" s="19"/>
      <c r="AV34" s="19"/>
      <c r="AW34" s="19"/>
      <c r="AX34" s="25"/>
      <c r="AY34" s="19"/>
      <c r="BB34" s="19"/>
      <c r="BC34" s="19"/>
      <c r="BD34" s="39">
        <f t="shared" si="1"/>
        <v>17</v>
      </c>
      <c r="BE34" s="47">
        <f t="shared" si="2"/>
        <v>24</v>
      </c>
    </row>
    <row r="35" spans="2:57" ht="12" customHeight="1">
      <c r="B35" s="24" t="s">
        <v>93</v>
      </c>
      <c r="C35" s="5" t="s">
        <v>94</v>
      </c>
      <c r="D35" s="6" t="s">
        <v>10</v>
      </c>
      <c r="E35" s="25"/>
      <c r="F35" s="25" t="s">
        <v>45</v>
      </c>
      <c r="G35" s="25"/>
      <c r="H35" s="25" t="s">
        <v>45</v>
      </c>
      <c r="I35" s="25"/>
      <c r="J35" s="25"/>
      <c r="K35" s="25"/>
      <c r="L35" s="25"/>
      <c r="M35" s="25"/>
      <c r="N35" s="25"/>
      <c r="O35" s="25"/>
      <c r="P35" s="25"/>
      <c r="Q35" s="7"/>
      <c r="R35" s="25"/>
      <c r="S35" s="25"/>
      <c r="T35" s="25"/>
      <c r="U35" s="7" t="s">
        <v>45</v>
      </c>
      <c r="V35" s="25" t="s">
        <v>45</v>
      </c>
      <c r="W35" s="25" t="s">
        <v>45</v>
      </c>
      <c r="X35" s="25"/>
      <c r="Y35" s="7" t="s">
        <v>45</v>
      </c>
      <c r="Z35" s="7" t="s">
        <v>45</v>
      </c>
      <c r="AA35" s="33"/>
      <c r="AB35" s="25" t="s">
        <v>45</v>
      </c>
      <c r="AC35" s="25"/>
      <c r="AD35" s="25" t="s">
        <v>45</v>
      </c>
      <c r="AE35" s="25" t="s">
        <v>45</v>
      </c>
      <c r="AF35" s="25"/>
      <c r="AG35" s="25" t="s">
        <v>45</v>
      </c>
      <c r="AH35" s="25" t="s">
        <v>45</v>
      </c>
      <c r="AI35" s="25" t="s">
        <v>45</v>
      </c>
      <c r="AJ35" s="25" t="s">
        <v>45</v>
      </c>
      <c r="AK35" s="25" t="s">
        <v>45</v>
      </c>
      <c r="AL35" s="25"/>
      <c r="AM35" s="25" t="s">
        <v>45</v>
      </c>
      <c r="AO35" s="25"/>
      <c r="AP35" s="25"/>
      <c r="AQ35" s="25"/>
      <c r="AR35" s="25"/>
      <c r="AS35" s="7"/>
      <c r="AT35" s="25"/>
      <c r="AU35" s="25"/>
      <c r="AV35" s="25"/>
      <c r="AW35" s="25"/>
      <c r="AX35" s="7"/>
      <c r="AY35" s="7"/>
      <c r="AZ35" s="25"/>
      <c r="BA35" s="25"/>
      <c r="BB35" s="25"/>
      <c r="BC35" s="7"/>
      <c r="BD35" s="39">
        <f t="shared" si="1"/>
        <v>16</v>
      </c>
      <c r="BE35" s="47">
        <f t="shared" si="2"/>
        <v>28</v>
      </c>
    </row>
    <row r="36" spans="2:57" ht="12" customHeight="1">
      <c r="B36" s="24" t="s">
        <v>92</v>
      </c>
      <c r="C36" s="2" t="s">
        <v>54</v>
      </c>
      <c r="D36" s="6" t="s">
        <v>11</v>
      </c>
      <c r="E36" s="25" t="s">
        <v>45</v>
      </c>
      <c r="F36" s="25" t="s">
        <v>45</v>
      </c>
      <c r="G36" s="25" t="s">
        <v>45</v>
      </c>
      <c r="H36" s="25" t="s">
        <v>45</v>
      </c>
      <c r="I36" s="25" t="s">
        <v>45</v>
      </c>
      <c r="J36" s="25"/>
      <c r="K36" s="25"/>
      <c r="L36" s="25"/>
      <c r="N36" s="7"/>
      <c r="O36" s="25"/>
      <c r="P36" s="25"/>
      <c r="Q36" s="25"/>
      <c r="R36" s="7"/>
      <c r="S36" s="7"/>
      <c r="T36" s="25"/>
      <c r="U36" s="25"/>
      <c r="V36" s="25"/>
      <c r="W36" s="7" t="s">
        <v>45</v>
      </c>
      <c r="X36" s="25"/>
      <c r="Y36" s="7" t="s">
        <v>45</v>
      </c>
      <c r="Z36" s="7"/>
      <c r="AA36" s="33"/>
      <c r="AB36" s="25"/>
      <c r="AC36" s="7" t="s">
        <v>45</v>
      </c>
      <c r="AD36" s="7" t="s">
        <v>45</v>
      </c>
      <c r="AE36" s="25" t="s">
        <v>45</v>
      </c>
      <c r="AF36" s="7"/>
      <c r="AG36" s="25" t="s">
        <v>45</v>
      </c>
      <c r="AH36" s="25"/>
      <c r="AI36" s="25" t="s">
        <v>45</v>
      </c>
      <c r="AJ36" s="25" t="s">
        <v>45</v>
      </c>
      <c r="AK36" s="25" t="s">
        <v>45</v>
      </c>
      <c r="AL36" s="7"/>
      <c r="AM36" s="25" t="s">
        <v>45</v>
      </c>
      <c r="AP36" s="25"/>
      <c r="AQ36" s="25"/>
      <c r="AR36" s="25"/>
      <c r="AS36" s="7"/>
      <c r="AT36" s="7"/>
      <c r="AU36" s="25"/>
      <c r="AV36" s="25"/>
      <c r="AW36" s="7"/>
      <c r="AX36" s="25"/>
      <c r="AY36" s="7"/>
      <c r="AZ36" s="25"/>
      <c r="BA36" s="7"/>
      <c r="BB36" s="7"/>
      <c r="BC36" s="7"/>
      <c r="BD36" s="39">
        <f t="shared" si="1"/>
        <v>15</v>
      </c>
      <c r="BE36" s="47">
        <f t="shared" si="2"/>
        <v>29</v>
      </c>
    </row>
    <row r="37" spans="2:57" ht="12" customHeight="1">
      <c r="B37" s="24" t="s">
        <v>88</v>
      </c>
      <c r="C37" s="5" t="s">
        <v>57</v>
      </c>
      <c r="D37" s="6" t="s">
        <v>13</v>
      </c>
      <c r="E37" s="25" t="s">
        <v>45</v>
      </c>
      <c r="F37" s="25" t="s">
        <v>45</v>
      </c>
      <c r="G37" s="25"/>
      <c r="H37" s="25"/>
      <c r="I37" s="25" t="s">
        <v>45</v>
      </c>
      <c r="J37" s="7" t="s">
        <v>45</v>
      </c>
      <c r="K37" s="25"/>
      <c r="L37" s="25"/>
      <c r="M37" s="25"/>
      <c r="N37" s="7" t="s">
        <v>52</v>
      </c>
      <c r="O37" s="7"/>
      <c r="P37" s="25"/>
      <c r="Q37" s="25"/>
      <c r="R37" s="25" t="s">
        <v>45</v>
      </c>
      <c r="S37" s="25"/>
      <c r="T37" s="25" t="s">
        <v>45</v>
      </c>
      <c r="U37" s="25" t="s">
        <v>45</v>
      </c>
      <c r="V37" s="7"/>
      <c r="W37" s="25" t="s">
        <v>45</v>
      </c>
      <c r="X37" s="25"/>
      <c r="Y37" s="25" t="s">
        <v>45</v>
      </c>
      <c r="Z37" s="7"/>
      <c r="AA37" s="33"/>
      <c r="AB37" s="25" t="s">
        <v>45</v>
      </c>
      <c r="AC37" s="25"/>
      <c r="AD37" s="25" t="s">
        <v>45</v>
      </c>
      <c r="AE37" s="25"/>
      <c r="AF37" s="25"/>
      <c r="AG37" s="25"/>
      <c r="AH37" s="25"/>
      <c r="AI37" s="7" t="s">
        <v>45</v>
      </c>
      <c r="AJ37" s="25"/>
      <c r="AK37" s="25"/>
      <c r="AL37" s="7"/>
      <c r="AM37" s="7"/>
      <c r="AO37" s="25"/>
      <c r="AP37" s="7"/>
      <c r="AQ37" s="25"/>
      <c r="AR37" s="7"/>
      <c r="AS37" s="25"/>
      <c r="AT37" s="7"/>
      <c r="AU37" s="25"/>
      <c r="AV37" s="7"/>
      <c r="AW37" s="25"/>
      <c r="AX37" s="25"/>
      <c r="AY37" s="25"/>
      <c r="AZ37" s="25"/>
      <c r="BA37" s="25"/>
      <c r="BB37" s="25"/>
      <c r="BC37" s="7"/>
      <c r="BD37" s="39">
        <f t="shared" si="1"/>
        <v>13</v>
      </c>
      <c r="BE37" s="47">
        <f t="shared" si="2"/>
        <v>30</v>
      </c>
    </row>
    <row r="38" spans="2:57" ht="12" customHeight="1">
      <c r="B38" s="24" t="s">
        <v>91</v>
      </c>
      <c r="C38" s="5" t="s">
        <v>51</v>
      </c>
      <c r="D38" s="6" t="s">
        <v>13</v>
      </c>
      <c r="E38" s="25"/>
      <c r="F38" s="25" t="s">
        <v>45</v>
      </c>
      <c r="G38" s="25"/>
      <c r="H38" s="25"/>
      <c r="I38" s="25"/>
      <c r="J38" s="25"/>
      <c r="K38" s="25" t="s">
        <v>45</v>
      </c>
      <c r="L38" s="25"/>
      <c r="M38" s="7" t="s">
        <v>45</v>
      </c>
      <c r="N38" s="25" t="s">
        <v>52</v>
      </c>
      <c r="O38" s="25"/>
      <c r="P38" s="25" t="s">
        <v>45</v>
      </c>
      <c r="Q38" s="25"/>
      <c r="R38" s="25"/>
      <c r="S38" s="25" t="s">
        <v>45</v>
      </c>
      <c r="T38" s="25"/>
      <c r="U38" s="25"/>
      <c r="V38" s="25"/>
      <c r="W38" s="25" t="s">
        <v>45</v>
      </c>
      <c r="X38" s="7"/>
      <c r="Y38" s="25" t="s">
        <v>45</v>
      </c>
      <c r="Z38" s="25"/>
      <c r="AA38" s="35"/>
      <c r="AB38" s="25"/>
      <c r="AC38" s="25" t="s">
        <v>45</v>
      </c>
      <c r="AD38" s="25"/>
      <c r="AE38" s="25" t="s">
        <v>45</v>
      </c>
      <c r="AF38" s="25" t="s">
        <v>45</v>
      </c>
      <c r="AG38" s="25"/>
      <c r="AH38" s="25"/>
      <c r="AI38" s="25"/>
      <c r="AJ38" s="25" t="s">
        <v>45</v>
      </c>
      <c r="AK38" s="25"/>
      <c r="AL38" s="7"/>
      <c r="AM38" s="25" t="s">
        <v>45</v>
      </c>
      <c r="AN38" s="25"/>
      <c r="AP38" s="25"/>
      <c r="AQ38" s="7"/>
      <c r="AR38" s="7"/>
      <c r="AS38" s="7"/>
      <c r="AT38" s="25"/>
      <c r="AU38" s="25"/>
      <c r="AV38" s="7"/>
      <c r="AW38" s="25"/>
      <c r="AX38" s="7"/>
      <c r="AY38" s="25"/>
      <c r="AZ38" s="7"/>
      <c r="BA38" s="7"/>
      <c r="BB38" s="7"/>
      <c r="BC38" s="7"/>
      <c r="BD38" s="39">
        <f t="shared" si="1"/>
        <v>13</v>
      </c>
      <c r="BE38" s="47">
        <f t="shared" si="2"/>
        <v>30</v>
      </c>
    </row>
    <row r="39" spans="2:57" ht="12" customHeight="1">
      <c r="B39" s="24" t="s">
        <v>90</v>
      </c>
      <c r="C39" s="5" t="s">
        <v>42</v>
      </c>
      <c r="D39" s="6" t="s">
        <v>11</v>
      </c>
      <c r="E39" s="25" t="s">
        <v>45</v>
      </c>
      <c r="F39" s="25" t="s">
        <v>45</v>
      </c>
      <c r="G39" s="25"/>
      <c r="H39" s="25"/>
      <c r="I39" s="25" t="s">
        <v>45</v>
      </c>
      <c r="J39" s="7"/>
      <c r="K39" s="25"/>
      <c r="L39" s="25"/>
      <c r="M39" s="25" t="s">
        <v>45</v>
      </c>
      <c r="N39" s="25" t="s">
        <v>45</v>
      </c>
      <c r="O39" s="7"/>
      <c r="P39" s="25"/>
      <c r="Q39" s="7"/>
      <c r="R39" s="25" t="s">
        <v>45</v>
      </c>
      <c r="S39" s="25" t="s">
        <v>45</v>
      </c>
      <c r="T39" s="7"/>
      <c r="U39" s="7"/>
      <c r="V39" s="7"/>
      <c r="W39" s="25" t="s">
        <v>45</v>
      </c>
      <c r="X39" s="7" t="s">
        <v>45</v>
      </c>
      <c r="Y39" s="25" t="s">
        <v>45</v>
      </c>
      <c r="Z39" s="25"/>
      <c r="AA39" s="35"/>
      <c r="AB39" s="25" t="s">
        <v>45</v>
      </c>
      <c r="AC39" s="25"/>
      <c r="AD39" s="25"/>
      <c r="AE39" s="25"/>
      <c r="AF39" s="7"/>
      <c r="AG39" s="25"/>
      <c r="AH39" s="25"/>
      <c r="AI39" s="25" t="s">
        <v>45</v>
      </c>
      <c r="AJ39" s="25"/>
      <c r="AK39" s="25"/>
      <c r="AL39" s="25" t="s">
        <v>45</v>
      </c>
      <c r="AM39" s="25"/>
      <c r="AN39" s="25"/>
      <c r="AO39" s="25"/>
      <c r="AP39" s="7"/>
      <c r="AQ39" s="7"/>
      <c r="AR39" s="7"/>
      <c r="AS39" s="7"/>
      <c r="AT39" s="25"/>
      <c r="AU39" s="7"/>
      <c r="AV39" s="25"/>
      <c r="AW39" s="25"/>
      <c r="AX39" s="25"/>
      <c r="AY39" s="25"/>
      <c r="AZ39" s="25"/>
      <c r="BA39" s="7"/>
      <c r="BB39" s="7"/>
      <c r="BC39" s="7"/>
      <c r="BD39" s="39">
        <f t="shared" si="1"/>
        <v>13</v>
      </c>
      <c r="BE39" s="47">
        <f t="shared" si="2"/>
        <v>30</v>
      </c>
    </row>
    <row r="40" spans="2:57" ht="12" customHeight="1">
      <c r="B40" s="24" t="s">
        <v>100</v>
      </c>
      <c r="C40" s="5" t="s">
        <v>54</v>
      </c>
      <c r="D40" s="6" t="s">
        <v>13</v>
      </c>
      <c r="E40" s="25"/>
      <c r="F40" s="25" t="s">
        <v>45</v>
      </c>
      <c r="G40" s="25"/>
      <c r="H40" s="25"/>
      <c r="I40" s="25" t="s">
        <v>45</v>
      </c>
      <c r="J40" s="25"/>
      <c r="K40" s="25"/>
      <c r="L40" s="25"/>
      <c r="M40" s="25" t="s">
        <v>45</v>
      </c>
      <c r="N40" s="25"/>
      <c r="O40" s="25"/>
      <c r="P40" s="7" t="s">
        <v>45</v>
      </c>
      <c r="Q40" s="7"/>
      <c r="R40" s="7"/>
      <c r="S40" s="25"/>
      <c r="T40" s="7" t="s">
        <v>45</v>
      </c>
      <c r="U40" s="7"/>
      <c r="V40" s="25"/>
      <c r="W40" s="25" t="s">
        <v>45</v>
      </c>
      <c r="X40" s="25"/>
      <c r="Y40" s="25" t="s">
        <v>45</v>
      </c>
      <c r="Z40" s="25"/>
      <c r="AA40" s="35"/>
      <c r="AB40" s="7" t="s">
        <v>45</v>
      </c>
      <c r="AD40" s="25"/>
      <c r="AE40" s="7"/>
      <c r="AF40" s="25" t="s">
        <v>45</v>
      </c>
      <c r="AH40" s="25"/>
      <c r="AI40" s="25" t="s">
        <v>45</v>
      </c>
      <c r="AJ40" s="25"/>
      <c r="AK40" s="7"/>
      <c r="AL40" s="7" t="s">
        <v>45</v>
      </c>
      <c r="AM40" s="7" t="s">
        <v>45</v>
      </c>
      <c r="AP40" s="7"/>
      <c r="AQ40" s="7"/>
      <c r="AR40" s="25"/>
      <c r="AS40" s="7"/>
      <c r="AT40" s="25"/>
      <c r="AU40" s="25"/>
      <c r="AV40" s="25"/>
      <c r="AW40" s="7"/>
      <c r="AX40" s="7"/>
      <c r="AY40" s="7"/>
      <c r="AZ40" s="7"/>
      <c r="BA40" s="7"/>
      <c r="BB40" s="7"/>
      <c r="BC40" s="7"/>
      <c r="BD40" s="39">
        <f t="shared" si="1"/>
        <v>12</v>
      </c>
      <c r="BE40" s="47">
        <f t="shared" si="2"/>
        <v>33</v>
      </c>
    </row>
    <row r="41" spans="2:57" ht="12" customHeight="1">
      <c r="B41" s="24" t="s">
        <v>103</v>
      </c>
      <c r="C41" s="5" t="s">
        <v>104</v>
      </c>
      <c r="D41" s="6" t="s">
        <v>10</v>
      </c>
      <c r="E41" s="25"/>
      <c r="F41" s="25" t="s">
        <v>45</v>
      </c>
      <c r="G41" s="25"/>
      <c r="H41" s="7"/>
      <c r="I41" s="25"/>
      <c r="J41" s="7"/>
      <c r="K41" s="25"/>
      <c r="L41" s="7" t="s">
        <v>45</v>
      </c>
      <c r="M41" s="25"/>
      <c r="N41" s="7"/>
      <c r="O41" s="25" t="s">
        <v>45</v>
      </c>
      <c r="P41" s="7"/>
      <c r="Q41" s="7"/>
      <c r="R41" s="25"/>
      <c r="S41" s="7"/>
      <c r="T41" s="7"/>
      <c r="U41" s="7"/>
      <c r="V41" s="25"/>
      <c r="W41" s="25"/>
      <c r="X41" s="25" t="s">
        <v>45</v>
      </c>
      <c r="Y41" s="7" t="s">
        <v>45</v>
      </c>
      <c r="Z41" s="7" t="s">
        <v>45</v>
      </c>
      <c r="AA41" s="33"/>
      <c r="AB41" s="7"/>
      <c r="AC41" s="25"/>
      <c r="AD41" s="25" t="s">
        <v>45</v>
      </c>
      <c r="AE41" s="25" t="s">
        <v>45</v>
      </c>
      <c r="AF41" s="7" t="s">
        <v>45</v>
      </c>
      <c r="AG41" s="25"/>
      <c r="AH41" s="25"/>
      <c r="AI41" s="25" t="s">
        <v>45</v>
      </c>
      <c r="AJ41" s="7" t="s">
        <v>45</v>
      </c>
      <c r="AK41" s="7"/>
      <c r="AL41" s="25" t="s">
        <v>45</v>
      </c>
      <c r="AM41" s="7"/>
      <c r="AO41" s="25"/>
      <c r="AP41" s="25"/>
      <c r="AQ41" s="7"/>
      <c r="AR41" s="7"/>
      <c r="AS41" s="7"/>
      <c r="AT41" s="25"/>
      <c r="AU41" s="7"/>
      <c r="AV41" s="7"/>
      <c r="AW41" s="25"/>
      <c r="AX41" s="25"/>
      <c r="AY41" s="25"/>
      <c r="AZ41" s="25"/>
      <c r="BA41" s="7"/>
      <c r="BB41" s="7"/>
      <c r="BC41" s="7"/>
      <c r="BD41" s="39">
        <f t="shared" si="1"/>
        <v>12</v>
      </c>
      <c r="BE41" s="47">
        <f aca="true" t="shared" si="3" ref="BE41:BE72">IF(BD41=BD40,BE40,(ROW(BE41))-(ROW(top))+1)</f>
        <v>33</v>
      </c>
    </row>
    <row r="42" spans="1:57" ht="12" customHeight="1">
      <c r="A42" s="27"/>
      <c r="B42" s="24" t="s">
        <v>95</v>
      </c>
      <c r="C42" s="5" t="s">
        <v>96</v>
      </c>
      <c r="D42" s="6" t="s">
        <v>12</v>
      </c>
      <c r="E42" s="25"/>
      <c r="F42" s="25"/>
      <c r="G42" s="25"/>
      <c r="H42" s="25"/>
      <c r="I42" s="25"/>
      <c r="J42" s="25"/>
      <c r="K42" s="25"/>
      <c r="L42" s="25" t="s">
        <v>45</v>
      </c>
      <c r="M42" s="7" t="s">
        <v>45</v>
      </c>
      <c r="N42" s="7"/>
      <c r="O42" s="7" t="s">
        <v>45</v>
      </c>
      <c r="P42" s="25" t="s">
        <v>45</v>
      </c>
      <c r="Q42" s="25"/>
      <c r="R42" s="25"/>
      <c r="S42" s="25" t="s">
        <v>45</v>
      </c>
      <c r="T42" s="25" t="s">
        <v>45</v>
      </c>
      <c r="U42" s="7"/>
      <c r="V42" s="25" t="s">
        <v>45</v>
      </c>
      <c r="W42" s="7"/>
      <c r="X42" s="25"/>
      <c r="Z42" s="25"/>
      <c r="AA42" s="35"/>
      <c r="AB42" s="25"/>
      <c r="AC42" s="7" t="s">
        <v>45</v>
      </c>
      <c r="AD42" s="7" t="s">
        <v>45</v>
      </c>
      <c r="AE42" s="25"/>
      <c r="AF42" s="25"/>
      <c r="AG42" s="25" t="s">
        <v>45</v>
      </c>
      <c r="AH42" s="25" t="s">
        <v>45</v>
      </c>
      <c r="AI42" s="25"/>
      <c r="AJ42" s="25"/>
      <c r="AK42" s="25"/>
      <c r="AL42" s="25"/>
      <c r="AM42" s="25"/>
      <c r="AP42" s="7"/>
      <c r="AQ42" s="25"/>
      <c r="AR42" s="7"/>
      <c r="AS42" s="7"/>
      <c r="AT42" s="7"/>
      <c r="AU42" s="25"/>
      <c r="AV42" s="7"/>
      <c r="AW42" s="7"/>
      <c r="AX42" s="7"/>
      <c r="AY42" s="25"/>
      <c r="AZ42" s="7"/>
      <c r="BA42" s="25"/>
      <c r="BB42" s="25"/>
      <c r="BC42" s="25"/>
      <c r="BD42" s="39">
        <f t="shared" si="1"/>
        <v>11</v>
      </c>
      <c r="BE42" s="47">
        <f t="shared" si="3"/>
        <v>35</v>
      </c>
    </row>
    <row r="43" spans="2:57" ht="12" customHeight="1">
      <c r="B43" s="24" t="s">
        <v>105</v>
      </c>
      <c r="C43" s="5" t="s">
        <v>106</v>
      </c>
      <c r="D43" s="6" t="s">
        <v>10</v>
      </c>
      <c r="E43" s="19"/>
      <c r="F43" s="25" t="s">
        <v>45</v>
      </c>
      <c r="G43" s="19"/>
      <c r="H43" s="19"/>
      <c r="I43" s="19"/>
      <c r="J43" s="19"/>
      <c r="K43" s="19"/>
      <c r="L43" s="25" t="s">
        <v>45</v>
      </c>
      <c r="N43" s="7"/>
      <c r="O43" s="25"/>
      <c r="P43" s="25"/>
      <c r="Q43" s="7" t="s">
        <v>45</v>
      </c>
      <c r="R43" s="7"/>
      <c r="S43" s="25"/>
      <c r="T43" s="7"/>
      <c r="U43" s="7"/>
      <c r="V43" s="7"/>
      <c r="W43" s="25"/>
      <c r="X43" s="7" t="s">
        <v>45</v>
      </c>
      <c r="Y43" s="25" t="s">
        <v>45</v>
      </c>
      <c r="Z43" s="25" t="s">
        <v>45</v>
      </c>
      <c r="AA43" s="35"/>
      <c r="AB43" s="25"/>
      <c r="AD43" s="25" t="s">
        <v>45</v>
      </c>
      <c r="AE43" s="25" t="s">
        <v>45</v>
      </c>
      <c r="AF43" s="25" t="s">
        <v>45</v>
      </c>
      <c r="AG43" s="25"/>
      <c r="AH43" s="19"/>
      <c r="AJ43" s="25"/>
      <c r="AK43" s="7"/>
      <c r="AL43" s="7" t="s">
        <v>45</v>
      </c>
      <c r="AP43" s="19"/>
      <c r="AR43" s="7"/>
      <c r="AS43" s="19"/>
      <c r="AU43" s="19"/>
      <c r="AV43" s="19"/>
      <c r="AW43" s="7"/>
      <c r="AZ43" s="19"/>
      <c r="BD43" s="39">
        <f t="shared" si="1"/>
        <v>10</v>
      </c>
      <c r="BE43" s="47">
        <f t="shared" si="3"/>
        <v>36</v>
      </c>
    </row>
    <row r="44" spans="2:57" ht="12" customHeight="1">
      <c r="B44" s="24" t="s">
        <v>118</v>
      </c>
      <c r="C44" s="5" t="s">
        <v>119</v>
      </c>
      <c r="D44" s="6" t="s">
        <v>13</v>
      </c>
      <c r="E44" s="25"/>
      <c r="F44" s="25"/>
      <c r="G44" s="25"/>
      <c r="H44" s="25"/>
      <c r="I44" s="25"/>
      <c r="J44" s="25" t="s">
        <v>45</v>
      </c>
      <c r="K44" s="25" t="s">
        <v>45</v>
      </c>
      <c r="L44" s="25"/>
      <c r="M44" s="25" t="s">
        <v>45</v>
      </c>
      <c r="N44" s="7"/>
      <c r="O44" s="25"/>
      <c r="P44" s="7"/>
      <c r="Q44" s="7"/>
      <c r="R44" s="25"/>
      <c r="S44" s="25" t="s">
        <v>45</v>
      </c>
      <c r="T44" s="25"/>
      <c r="U44" s="7"/>
      <c r="V44" s="7"/>
      <c r="W44" s="7"/>
      <c r="X44" s="7"/>
      <c r="Y44" s="25" t="s">
        <v>45</v>
      </c>
      <c r="Z44" s="7"/>
      <c r="AA44" s="35"/>
      <c r="AB44" s="25"/>
      <c r="AD44" s="25"/>
      <c r="AE44" s="25"/>
      <c r="AF44" s="25" t="s">
        <v>45</v>
      </c>
      <c r="AG44" s="25"/>
      <c r="AH44" s="25" t="s">
        <v>45</v>
      </c>
      <c r="AI44" s="25"/>
      <c r="AJ44" s="25" t="s">
        <v>45</v>
      </c>
      <c r="AK44" s="7"/>
      <c r="AL44" s="25"/>
      <c r="AM44" s="25" t="s">
        <v>45</v>
      </c>
      <c r="AN44" s="25"/>
      <c r="AO44" s="25"/>
      <c r="AP44" s="25"/>
      <c r="AQ44" s="25"/>
      <c r="AR44" s="25"/>
      <c r="AS44" s="7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39">
        <f t="shared" si="1"/>
        <v>9</v>
      </c>
      <c r="BE44" s="47">
        <f t="shared" si="3"/>
        <v>37</v>
      </c>
    </row>
    <row r="45" spans="2:57" ht="12" customHeight="1">
      <c r="B45" s="24" t="s">
        <v>97</v>
      </c>
      <c r="C45" s="5" t="s">
        <v>59</v>
      </c>
      <c r="D45" s="6" t="s">
        <v>12</v>
      </c>
      <c r="E45" s="25"/>
      <c r="F45" s="25" t="s">
        <v>45</v>
      </c>
      <c r="G45" s="25"/>
      <c r="H45" s="25" t="s">
        <v>45</v>
      </c>
      <c r="I45" s="7" t="s">
        <v>45</v>
      </c>
      <c r="J45" s="25"/>
      <c r="K45" s="25"/>
      <c r="L45" s="25"/>
      <c r="M45" s="25"/>
      <c r="N45" s="7"/>
      <c r="O45" s="7"/>
      <c r="P45" s="7"/>
      <c r="Q45" s="7"/>
      <c r="R45" s="7" t="s">
        <v>45</v>
      </c>
      <c r="S45" s="25" t="s">
        <v>45</v>
      </c>
      <c r="T45" s="7" t="s">
        <v>45</v>
      </c>
      <c r="U45" s="25" t="s">
        <v>45</v>
      </c>
      <c r="V45" s="25" t="s">
        <v>45</v>
      </c>
      <c r="W45" s="7"/>
      <c r="X45" s="25"/>
      <c r="Y45" s="25"/>
      <c r="Z45" s="25"/>
      <c r="AA45" s="35"/>
      <c r="AB45" s="7"/>
      <c r="AD45" s="7"/>
      <c r="AE45" s="25" t="s">
        <v>45</v>
      </c>
      <c r="AF45" s="25"/>
      <c r="AG45" s="25"/>
      <c r="AH45" s="25"/>
      <c r="AI45" s="25"/>
      <c r="AJ45" s="25"/>
      <c r="AK45" s="7"/>
      <c r="AL45" s="25"/>
      <c r="AM45" s="7"/>
      <c r="AP45" s="7"/>
      <c r="AQ45" s="25"/>
      <c r="AR45" s="7"/>
      <c r="AS45" s="7"/>
      <c r="AT45" s="7"/>
      <c r="AU45" s="7"/>
      <c r="AV45" s="7"/>
      <c r="AW45" s="25"/>
      <c r="AX45" s="25"/>
      <c r="AY45" s="7"/>
      <c r="AZ45" s="7"/>
      <c r="BA45" s="7"/>
      <c r="BB45" s="7"/>
      <c r="BC45" s="7"/>
      <c r="BD45" s="39">
        <f t="shared" si="1"/>
        <v>9</v>
      </c>
      <c r="BE45" s="47">
        <f t="shared" si="3"/>
        <v>37</v>
      </c>
    </row>
    <row r="46" spans="2:57" ht="12" customHeight="1">
      <c r="B46" s="24" t="s">
        <v>98</v>
      </c>
      <c r="C46" s="5" t="s">
        <v>99</v>
      </c>
      <c r="D46" s="6" t="s">
        <v>11</v>
      </c>
      <c r="E46" s="25"/>
      <c r="F46" s="25"/>
      <c r="G46" s="25" t="s">
        <v>45</v>
      </c>
      <c r="H46" s="25"/>
      <c r="I46" s="25" t="s">
        <v>45</v>
      </c>
      <c r="J46" s="25"/>
      <c r="K46" s="25"/>
      <c r="L46" s="25" t="s">
        <v>45</v>
      </c>
      <c r="M46" s="25"/>
      <c r="N46" s="25" t="s">
        <v>45</v>
      </c>
      <c r="O46" s="7" t="s">
        <v>45</v>
      </c>
      <c r="P46" s="25" t="s">
        <v>45</v>
      </c>
      <c r="Q46" s="25"/>
      <c r="R46" s="7" t="s">
        <v>45</v>
      </c>
      <c r="S46" s="7"/>
      <c r="T46" s="7" t="s">
        <v>45</v>
      </c>
      <c r="U46" s="25"/>
      <c r="V46" s="7"/>
      <c r="W46" s="25"/>
      <c r="X46" s="7" t="s">
        <v>45</v>
      </c>
      <c r="Z46" s="25"/>
      <c r="AA46" s="33"/>
      <c r="AB46" s="25"/>
      <c r="AD46" s="25"/>
      <c r="AE46" s="25"/>
      <c r="AF46" s="25"/>
      <c r="AH46" s="7"/>
      <c r="AI46" s="7"/>
      <c r="AJ46" s="7"/>
      <c r="AK46" s="25"/>
      <c r="AL46" s="25"/>
      <c r="AM46" s="25"/>
      <c r="AP46" s="7"/>
      <c r="AQ46" s="7"/>
      <c r="AR46" s="25"/>
      <c r="AS46" s="25"/>
      <c r="AT46" s="7"/>
      <c r="AU46" s="7"/>
      <c r="AV46" s="7"/>
      <c r="AW46" s="25"/>
      <c r="AX46" s="7"/>
      <c r="AY46" s="7"/>
      <c r="AZ46" s="7"/>
      <c r="BA46" s="7"/>
      <c r="BB46" s="7"/>
      <c r="BC46" s="7"/>
      <c r="BD46" s="39">
        <f t="shared" si="1"/>
        <v>9</v>
      </c>
      <c r="BE46" s="47">
        <f t="shared" si="3"/>
        <v>37</v>
      </c>
    </row>
    <row r="47" spans="2:57" ht="12" customHeight="1">
      <c r="B47" s="24" t="s">
        <v>144</v>
      </c>
      <c r="C47" s="5" t="s">
        <v>145</v>
      </c>
      <c r="D47" s="6" t="s">
        <v>10</v>
      </c>
      <c r="E47" s="25"/>
      <c r="F47" s="19"/>
      <c r="G47" s="25"/>
      <c r="H47" s="19"/>
      <c r="I47" s="19"/>
      <c r="J47" s="25"/>
      <c r="K47" s="19"/>
      <c r="L47" s="19"/>
      <c r="M47" s="25"/>
      <c r="N47" s="25"/>
      <c r="O47" s="25"/>
      <c r="P47" s="25"/>
      <c r="Q47" s="7"/>
      <c r="R47" s="25"/>
      <c r="S47" s="7"/>
      <c r="T47" s="25" t="s">
        <v>45</v>
      </c>
      <c r="U47" s="25"/>
      <c r="V47" s="7" t="s">
        <v>45</v>
      </c>
      <c r="W47" s="25"/>
      <c r="X47" s="7"/>
      <c r="Y47" s="25"/>
      <c r="Z47" s="7"/>
      <c r="AA47" s="33"/>
      <c r="AB47" s="25" t="s">
        <v>45</v>
      </c>
      <c r="AD47" s="7"/>
      <c r="AE47" s="7"/>
      <c r="AF47" s="7" t="s">
        <v>45</v>
      </c>
      <c r="AG47" s="7" t="s">
        <v>45</v>
      </c>
      <c r="AH47" s="7"/>
      <c r="AI47" s="25" t="s">
        <v>45</v>
      </c>
      <c r="AJ47" s="25" t="s">
        <v>45</v>
      </c>
      <c r="AK47" s="25"/>
      <c r="AL47" s="7" t="s">
        <v>45</v>
      </c>
      <c r="AM47" s="25" t="s">
        <v>45</v>
      </c>
      <c r="AP47" s="7"/>
      <c r="AQ47" s="7"/>
      <c r="AR47" s="7"/>
      <c r="AS47" s="25"/>
      <c r="AT47" s="7"/>
      <c r="AU47" s="7"/>
      <c r="AV47" s="25"/>
      <c r="AW47" s="7"/>
      <c r="AX47" s="7"/>
      <c r="AY47" s="25"/>
      <c r="AZ47" s="19"/>
      <c r="BB47" s="19"/>
      <c r="BC47" s="19"/>
      <c r="BD47" s="39">
        <f t="shared" si="1"/>
        <v>9</v>
      </c>
      <c r="BE47" s="47">
        <f t="shared" si="3"/>
        <v>37</v>
      </c>
    </row>
    <row r="48" spans="2:57" ht="11.25" customHeight="1">
      <c r="B48" s="24" t="s">
        <v>110</v>
      </c>
      <c r="C48" s="5" t="s">
        <v>102</v>
      </c>
      <c r="D48" s="6" t="s">
        <v>9</v>
      </c>
      <c r="E48" s="25"/>
      <c r="F48" s="25" t="s">
        <v>45</v>
      </c>
      <c r="G48" s="25"/>
      <c r="H48" s="25"/>
      <c r="I48" s="25" t="s">
        <v>45</v>
      </c>
      <c r="J48" s="25"/>
      <c r="K48" s="25"/>
      <c r="L48" s="7"/>
      <c r="M48" s="25" t="s">
        <v>45</v>
      </c>
      <c r="N48" s="25"/>
      <c r="O48" s="25"/>
      <c r="P48" s="7"/>
      <c r="Q48" s="25" t="s">
        <v>45</v>
      </c>
      <c r="R48" s="7"/>
      <c r="S48" s="25"/>
      <c r="T48" s="25" t="s">
        <v>45</v>
      </c>
      <c r="U48" s="25"/>
      <c r="V48" s="25"/>
      <c r="W48" s="25" t="s">
        <v>45</v>
      </c>
      <c r="X48" s="7"/>
      <c r="Y48" s="25"/>
      <c r="Z48" s="25"/>
      <c r="AA48" s="35"/>
      <c r="AB48" s="25" t="s">
        <v>45</v>
      </c>
      <c r="AD48" s="25"/>
      <c r="AE48" s="7"/>
      <c r="AF48" s="7"/>
      <c r="AH48" s="7" t="s">
        <v>45</v>
      </c>
      <c r="AI48" s="25" t="s">
        <v>45</v>
      </c>
      <c r="AJ48" s="7"/>
      <c r="AK48" s="25"/>
      <c r="AL48" s="7"/>
      <c r="AM48" s="7"/>
      <c r="AO48" s="25"/>
      <c r="AP48" s="7"/>
      <c r="AQ48" s="7"/>
      <c r="AR48" s="25"/>
      <c r="AS48" s="7"/>
      <c r="AT48" s="7"/>
      <c r="AU48" s="7"/>
      <c r="AV48" s="25"/>
      <c r="AW48" s="7"/>
      <c r="AX48" s="7"/>
      <c r="AY48" s="7"/>
      <c r="AZ48" s="7"/>
      <c r="BA48" s="25"/>
      <c r="BB48" s="25"/>
      <c r="BC48" s="25"/>
      <c r="BD48" s="39">
        <f t="shared" si="1"/>
        <v>9</v>
      </c>
      <c r="BE48" s="47">
        <f t="shared" si="3"/>
        <v>37</v>
      </c>
    </row>
    <row r="49" spans="2:57" ht="12" customHeight="1">
      <c r="B49" s="24" t="s">
        <v>116</v>
      </c>
      <c r="C49" s="5" t="s">
        <v>117</v>
      </c>
      <c r="D49" s="6" t="s">
        <v>13</v>
      </c>
      <c r="E49" s="7"/>
      <c r="F49" s="7"/>
      <c r="G49" s="7"/>
      <c r="H49" s="7"/>
      <c r="I49" s="25"/>
      <c r="J49" s="25" t="s">
        <v>45</v>
      </c>
      <c r="K49" s="7"/>
      <c r="L49" s="25"/>
      <c r="M49" s="25" t="s">
        <v>45</v>
      </c>
      <c r="N49" s="7"/>
      <c r="O49" s="7"/>
      <c r="P49" s="7" t="s">
        <v>45</v>
      </c>
      <c r="Q49" s="25"/>
      <c r="R49" s="25" t="s">
        <v>45</v>
      </c>
      <c r="S49" s="7"/>
      <c r="T49" s="7"/>
      <c r="U49" s="25"/>
      <c r="V49" s="25" t="s">
        <v>45</v>
      </c>
      <c r="W49" s="25"/>
      <c r="X49" s="7"/>
      <c r="Y49" s="25"/>
      <c r="Z49" s="7"/>
      <c r="AA49" s="33"/>
      <c r="AB49" s="25"/>
      <c r="AD49" s="7"/>
      <c r="AE49" s="25"/>
      <c r="AF49" s="7" t="s">
        <v>45</v>
      </c>
      <c r="AH49" s="25"/>
      <c r="AI49" s="7"/>
      <c r="AJ49" s="25" t="s">
        <v>45</v>
      </c>
      <c r="AK49" s="7"/>
      <c r="AL49" s="25" t="s">
        <v>45</v>
      </c>
      <c r="AM49" s="25"/>
      <c r="AN49" s="25"/>
      <c r="AO49" s="25"/>
      <c r="AP49" s="7"/>
      <c r="AQ49" s="25"/>
      <c r="AR49" s="7"/>
      <c r="AS49" s="25"/>
      <c r="AT49" s="25"/>
      <c r="AU49" s="7"/>
      <c r="AV49" s="25"/>
      <c r="AW49" s="25"/>
      <c r="AX49" s="25"/>
      <c r="AY49" s="25"/>
      <c r="AZ49" s="7"/>
      <c r="BA49" s="7"/>
      <c r="BB49" s="7"/>
      <c r="BC49" s="7"/>
      <c r="BD49" s="39">
        <f t="shared" si="1"/>
        <v>8</v>
      </c>
      <c r="BE49" s="47">
        <f t="shared" si="3"/>
        <v>42</v>
      </c>
    </row>
    <row r="50" spans="2:57" ht="12" customHeight="1">
      <c r="B50" s="24" t="s">
        <v>112</v>
      </c>
      <c r="C50" s="5" t="s">
        <v>113</v>
      </c>
      <c r="D50" s="6" t="s">
        <v>12</v>
      </c>
      <c r="E50" s="25"/>
      <c r="F50" s="25"/>
      <c r="G50" s="25"/>
      <c r="H50" s="25" t="s">
        <v>52</v>
      </c>
      <c r="I50" s="7"/>
      <c r="J50" s="25"/>
      <c r="K50" s="25"/>
      <c r="L50" s="7"/>
      <c r="M50" s="25"/>
      <c r="N50" s="25"/>
      <c r="O50" s="7"/>
      <c r="P50" s="7"/>
      <c r="Q50" s="7"/>
      <c r="R50" s="7"/>
      <c r="S50" s="25"/>
      <c r="T50" s="7" t="s">
        <v>45</v>
      </c>
      <c r="U50" s="7"/>
      <c r="V50" s="7"/>
      <c r="W50" s="25"/>
      <c r="X50" s="25" t="s">
        <v>45</v>
      </c>
      <c r="Y50" s="7" t="s">
        <v>45</v>
      </c>
      <c r="Z50" s="7" t="s">
        <v>45</v>
      </c>
      <c r="AA50" s="35"/>
      <c r="AB50" s="25" t="s">
        <v>45</v>
      </c>
      <c r="AC50" s="25"/>
      <c r="AD50" s="25"/>
      <c r="AE50" s="25"/>
      <c r="AF50" s="7"/>
      <c r="AH50" s="25" t="s">
        <v>45</v>
      </c>
      <c r="AI50" s="25"/>
      <c r="AJ50" s="25"/>
      <c r="AK50" s="7"/>
      <c r="AL50" s="25" t="s">
        <v>45</v>
      </c>
      <c r="AM50" s="25"/>
      <c r="AO50" s="25"/>
      <c r="AP50" s="25"/>
      <c r="AQ50" s="25"/>
      <c r="AR50" s="25"/>
      <c r="AS50" s="25"/>
      <c r="AT50" s="7"/>
      <c r="AU50" s="7"/>
      <c r="AV50" s="25"/>
      <c r="AW50" s="7"/>
      <c r="AX50" s="25"/>
      <c r="AY50" s="7"/>
      <c r="AZ50" s="7"/>
      <c r="BA50" s="7"/>
      <c r="BB50" s="7"/>
      <c r="BC50" s="7"/>
      <c r="BD50" s="39">
        <f t="shared" si="1"/>
        <v>8</v>
      </c>
      <c r="BE50" s="47">
        <f t="shared" si="3"/>
        <v>42</v>
      </c>
    </row>
    <row r="51" spans="2:57" ht="12" customHeight="1">
      <c r="B51" s="24" t="s">
        <v>101</v>
      </c>
      <c r="C51" s="5" t="s">
        <v>102</v>
      </c>
      <c r="D51" s="6" t="s">
        <v>11</v>
      </c>
      <c r="E51" s="7" t="s">
        <v>45</v>
      </c>
      <c r="F51" s="25"/>
      <c r="G51" s="25" t="s">
        <v>45</v>
      </c>
      <c r="H51" s="25" t="s">
        <v>45</v>
      </c>
      <c r="I51" s="25"/>
      <c r="J51" s="25"/>
      <c r="K51" s="25"/>
      <c r="L51" s="7"/>
      <c r="N51" s="25"/>
      <c r="O51" s="7"/>
      <c r="P51" s="25"/>
      <c r="Q51" s="25"/>
      <c r="R51" s="25"/>
      <c r="S51" s="25"/>
      <c r="T51" s="7" t="s">
        <v>45</v>
      </c>
      <c r="U51" s="7" t="s">
        <v>45</v>
      </c>
      <c r="V51" s="25" t="s">
        <v>45</v>
      </c>
      <c r="W51" s="25"/>
      <c r="X51" s="25" t="s">
        <v>45</v>
      </c>
      <c r="Y51" s="25"/>
      <c r="Z51" s="25" t="s">
        <v>45</v>
      </c>
      <c r="AA51" s="35"/>
      <c r="AB51" s="7"/>
      <c r="AC51" s="25"/>
      <c r="AD51" s="25"/>
      <c r="AE51" s="7"/>
      <c r="AF51" s="7"/>
      <c r="AH51" s="25"/>
      <c r="AI51" s="7"/>
      <c r="AJ51" s="7"/>
      <c r="AK51" s="7"/>
      <c r="AL51" s="25"/>
      <c r="AM51" s="7"/>
      <c r="AP51" s="7"/>
      <c r="AQ51" s="7"/>
      <c r="AR51" s="25"/>
      <c r="AS51" s="25"/>
      <c r="AT51" s="7"/>
      <c r="AU51" s="25"/>
      <c r="AV51" s="25"/>
      <c r="AW51" s="25"/>
      <c r="AX51" s="25"/>
      <c r="AY51" s="7"/>
      <c r="AZ51" s="7"/>
      <c r="BA51" s="25"/>
      <c r="BB51" s="25"/>
      <c r="BC51" s="7"/>
      <c r="BD51" s="39">
        <f t="shared" si="1"/>
        <v>8</v>
      </c>
      <c r="BE51" s="47">
        <f t="shared" si="3"/>
        <v>42</v>
      </c>
    </row>
    <row r="52" spans="2:57" ht="12" customHeight="1">
      <c r="B52" s="24" t="s">
        <v>107</v>
      </c>
      <c r="C52" s="5" t="s">
        <v>108</v>
      </c>
      <c r="D52" s="6" t="s">
        <v>13</v>
      </c>
      <c r="E52" s="6" t="s">
        <v>45</v>
      </c>
      <c r="F52" s="25" t="s">
        <v>45</v>
      </c>
      <c r="G52" s="19"/>
      <c r="I52" s="7" t="s">
        <v>45</v>
      </c>
      <c r="J52" s="25" t="s">
        <v>45</v>
      </c>
      <c r="K52" s="19"/>
      <c r="L52" s="19"/>
      <c r="N52" s="25" t="s">
        <v>45</v>
      </c>
      <c r="O52" s="7"/>
      <c r="P52" s="7"/>
      <c r="Q52" s="25"/>
      <c r="R52" s="7"/>
      <c r="S52" s="7"/>
      <c r="T52" s="7" t="s">
        <v>52</v>
      </c>
      <c r="U52" s="7"/>
      <c r="V52" s="7"/>
      <c r="W52" s="25"/>
      <c r="X52" s="25"/>
      <c r="Y52" s="25"/>
      <c r="Z52" s="25"/>
      <c r="AA52" s="33"/>
      <c r="AB52" s="25"/>
      <c r="AD52" s="7" t="s">
        <v>45</v>
      </c>
      <c r="AE52" s="25"/>
      <c r="AF52" s="7"/>
      <c r="AJ52" s="7"/>
      <c r="AK52" s="19"/>
      <c r="AO52" s="25"/>
      <c r="AQ52" s="19"/>
      <c r="AR52" s="19"/>
      <c r="AS52" s="19"/>
      <c r="AT52" s="19"/>
      <c r="AU52" s="19"/>
      <c r="AV52" s="19"/>
      <c r="AX52" s="19"/>
      <c r="AY52" s="19"/>
      <c r="AZ52" s="19"/>
      <c r="BA52" s="19"/>
      <c r="BB52" s="19"/>
      <c r="BC52" s="19"/>
      <c r="BD52" s="39">
        <f t="shared" si="1"/>
        <v>7</v>
      </c>
      <c r="BE52" s="47">
        <f t="shared" si="3"/>
        <v>45</v>
      </c>
    </row>
    <row r="53" spans="2:57" ht="12" customHeight="1">
      <c r="B53" s="24" t="s">
        <v>122</v>
      </c>
      <c r="C53" s="5" t="s">
        <v>42</v>
      </c>
      <c r="D53" s="6" t="s">
        <v>13</v>
      </c>
      <c r="E53" s="7"/>
      <c r="F53" s="7"/>
      <c r="G53" s="25" t="s">
        <v>45</v>
      </c>
      <c r="H53" s="25"/>
      <c r="I53" s="25"/>
      <c r="J53" s="7"/>
      <c r="K53" s="7"/>
      <c r="L53" s="7"/>
      <c r="N53" s="7"/>
      <c r="O53" s="7"/>
      <c r="P53" s="7"/>
      <c r="Q53" s="7"/>
      <c r="R53" s="25"/>
      <c r="S53" s="25"/>
      <c r="T53" s="7"/>
      <c r="U53" s="25"/>
      <c r="V53" s="7"/>
      <c r="W53" s="7"/>
      <c r="X53" s="7" t="s">
        <v>45</v>
      </c>
      <c r="Y53" s="25"/>
      <c r="Z53" s="25"/>
      <c r="AA53" s="33"/>
      <c r="AB53" s="25" t="s">
        <v>45</v>
      </c>
      <c r="AC53" s="7" t="s">
        <v>45</v>
      </c>
      <c r="AD53" s="7"/>
      <c r="AE53" s="7" t="s">
        <v>45</v>
      </c>
      <c r="AF53" s="25" t="s">
        <v>45</v>
      </c>
      <c r="AG53" s="25"/>
      <c r="AH53" s="25"/>
      <c r="AI53" s="7"/>
      <c r="AJ53" s="25"/>
      <c r="AK53" s="25"/>
      <c r="AL53" s="7"/>
      <c r="AM53" s="25" t="s">
        <v>45</v>
      </c>
      <c r="AP53" s="25"/>
      <c r="AQ53" s="7"/>
      <c r="AR53" s="7"/>
      <c r="AS53" s="25"/>
      <c r="AT53" s="7"/>
      <c r="AU53" s="7"/>
      <c r="AV53" s="7"/>
      <c r="AW53" s="7"/>
      <c r="AX53" s="7"/>
      <c r="AY53" s="7"/>
      <c r="AZ53" s="25"/>
      <c r="BA53" s="25"/>
      <c r="BB53" s="25"/>
      <c r="BC53" s="7"/>
      <c r="BD53" s="39">
        <f t="shared" si="1"/>
        <v>7</v>
      </c>
      <c r="BE53" s="47">
        <f t="shared" si="3"/>
        <v>45</v>
      </c>
    </row>
    <row r="54" spans="2:57" ht="12" customHeight="1">
      <c r="B54" s="24" t="s">
        <v>120</v>
      </c>
      <c r="C54" s="5" t="s">
        <v>121</v>
      </c>
      <c r="D54" s="6" t="s">
        <v>13</v>
      </c>
      <c r="E54" s="25"/>
      <c r="F54" s="25"/>
      <c r="G54" s="25"/>
      <c r="H54" s="7" t="s">
        <v>45</v>
      </c>
      <c r="I54" s="25"/>
      <c r="J54" s="25"/>
      <c r="K54" s="25"/>
      <c r="L54" s="7" t="s">
        <v>45</v>
      </c>
      <c r="M54" s="25"/>
      <c r="N54" s="25"/>
      <c r="O54" s="7"/>
      <c r="P54" s="7"/>
      <c r="Q54" s="7"/>
      <c r="R54" s="25"/>
      <c r="S54" s="7"/>
      <c r="T54" s="7"/>
      <c r="U54" s="25"/>
      <c r="V54" s="25"/>
      <c r="W54" s="25" t="s">
        <v>45</v>
      </c>
      <c r="X54" s="25" t="s">
        <v>45</v>
      </c>
      <c r="Z54" s="7"/>
      <c r="AA54" s="35"/>
      <c r="AB54" s="7"/>
      <c r="AD54" s="7" t="s">
        <v>45</v>
      </c>
      <c r="AE54" s="25"/>
      <c r="AF54" s="25"/>
      <c r="AH54" s="25" t="s">
        <v>45</v>
      </c>
      <c r="AI54" s="7"/>
      <c r="AJ54" s="25"/>
      <c r="AK54" s="7"/>
      <c r="AL54" s="25"/>
      <c r="AM54" s="25" t="s">
        <v>45</v>
      </c>
      <c r="AP54" s="7"/>
      <c r="AQ54" s="7"/>
      <c r="AR54" s="25"/>
      <c r="AS54" s="25"/>
      <c r="AT54" s="7"/>
      <c r="AU54" s="7"/>
      <c r="AV54" s="25"/>
      <c r="AW54" s="25"/>
      <c r="AX54" s="25"/>
      <c r="AY54" s="7"/>
      <c r="AZ54" s="25"/>
      <c r="BA54" s="7"/>
      <c r="BB54" s="7"/>
      <c r="BC54" s="7"/>
      <c r="BD54" s="39">
        <f t="shared" si="1"/>
        <v>7</v>
      </c>
      <c r="BE54" s="47">
        <f t="shared" si="3"/>
        <v>45</v>
      </c>
    </row>
    <row r="55" spans="2:57" ht="11.25" customHeight="1">
      <c r="B55" s="24" t="s">
        <v>127</v>
      </c>
      <c r="C55" s="5" t="s">
        <v>54</v>
      </c>
      <c r="D55" s="6" t="s">
        <v>12</v>
      </c>
      <c r="E55" s="25"/>
      <c r="F55" s="7"/>
      <c r="G55" s="25"/>
      <c r="H55" s="25" t="s">
        <v>52</v>
      </c>
      <c r="I55" s="25"/>
      <c r="J55" s="7"/>
      <c r="K55" s="25"/>
      <c r="L55" s="7"/>
      <c r="N55" s="25"/>
      <c r="O55" s="7"/>
      <c r="P55" s="25"/>
      <c r="Q55" s="7"/>
      <c r="R55" s="25"/>
      <c r="S55" s="25"/>
      <c r="T55" s="25" t="s">
        <v>45</v>
      </c>
      <c r="U55" s="25"/>
      <c r="V55" s="25"/>
      <c r="W55" s="7"/>
      <c r="X55" s="7" t="s">
        <v>45</v>
      </c>
      <c r="Y55" s="25"/>
      <c r="Z55" s="25" t="s">
        <v>45</v>
      </c>
      <c r="AA55" s="33"/>
      <c r="AB55" s="25" t="s">
        <v>45</v>
      </c>
      <c r="AC55" s="25"/>
      <c r="AD55" s="7"/>
      <c r="AE55" s="7"/>
      <c r="AF55" s="7" t="s">
        <v>45</v>
      </c>
      <c r="AG55" s="25"/>
      <c r="AH55" s="7"/>
      <c r="AI55" s="7"/>
      <c r="AJ55" s="7" t="s">
        <v>45</v>
      </c>
      <c r="AK55" s="7"/>
      <c r="AL55" s="7"/>
      <c r="AM55" s="7"/>
      <c r="AO55" s="25"/>
      <c r="AP55" s="7"/>
      <c r="AQ55" s="7"/>
      <c r="AR55" s="7"/>
      <c r="AS55" s="7"/>
      <c r="AT55" s="7"/>
      <c r="AU55" s="7"/>
      <c r="AV55" s="7"/>
      <c r="AW55" s="25"/>
      <c r="AX55" s="7"/>
      <c r="AY55" s="7"/>
      <c r="AZ55" s="7"/>
      <c r="BA55" s="7"/>
      <c r="BB55" s="25"/>
      <c r="BC55" s="25"/>
      <c r="BD55" s="39">
        <f t="shared" si="1"/>
        <v>7</v>
      </c>
      <c r="BE55" s="47">
        <f t="shared" si="3"/>
        <v>45</v>
      </c>
    </row>
    <row r="56" spans="2:57" ht="12" customHeight="1">
      <c r="B56" s="24" t="s">
        <v>114</v>
      </c>
      <c r="C56" s="5" t="s">
        <v>115</v>
      </c>
      <c r="D56" s="6" t="s">
        <v>10</v>
      </c>
      <c r="E56" s="19"/>
      <c r="F56" s="19"/>
      <c r="G56" s="19"/>
      <c r="I56" s="19"/>
      <c r="J56" s="19"/>
      <c r="L56" s="19" t="s">
        <v>45</v>
      </c>
      <c r="M56" s="25"/>
      <c r="N56" s="25"/>
      <c r="O56" s="25"/>
      <c r="P56" s="25"/>
      <c r="Q56" s="7" t="s">
        <v>45</v>
      </c>
      <c r="R56" s="7" t="s">
        <v>45</v>
      </c>
      <c r="S56" s="25"/>
      <c r="T56" s="7" t="s">
        <v>45</v>
      </c>
      <c r="U56" s="25"/>
      <c r="V56" s="7"/>
      <c r="W56" s="7"/>
      <c r="X56" s="7"/>
      <c r="Z56" s="25"/>
      <c r="AA56" s="35"/>
      <c r="AB56" s="25"/>
      <c r="AC56" s="25"/>
      <c r="AD56" s="7" t="s">
        <v>45</v>
      </c>
      <c r="AE56" s="25" t="s">
        <v>45</v>
      </c>
      <c r="AF56" s="19"/>
      <c r="AG56" s="25"/>
      <c r="AH56" s="25" t="s">
        <v>45</v>
      </c>
      <c r="AI56" s="25"/>
      <c r="AJ56" s="25"/>
      <c r="AK56" s="19"/>
      <c r="AL56" s="19"/>
      <c r="AM56" s="25"/>
      <c r="AP56" s="7"/>
      <c r="AQ56" s="7"/>
      <c r="AR56" s="19"/>
      <c r="AT56" s="19"/>
      <c r="AW56" s="7"/>
      <c r="AX56" s="19"/>
      <c r="BA56" s="7"/>
      <c r="BB56" s="25"/>
      <c r="BC56" s="25"/>
      <c r="BD56" s="39">
        <f t="shared" si="1"/>
        <v>7</v>
      </c>
      <c r="BE56" s="47">
        <f t="shared" si="3"/>
        <v>45</v>
      </c>
    </row>
    <row r="57" spans="2:57" ht="12" customHeight="1">
      <c r="B57" s="24" t="s">
        <v>109</v>
      </c>
      <c r="C57" s="5" t="s">
        <v>87</v>
      </c>
      <c r="D57" s="6" t="s">
        <v>9</v>
      </c>
      <c r="E57" s="25" t="s">
        <v>45</v>
      </c>
      <c r="F57" s="25" t="s">
        <v>45</v>
      </c>
      <c r="G57" s="25" t="s">
        <v>45</v>
      </c>
      <c r="H57" s="25"/>
      <c r="I57" s="25"/>
      <c r="J57" s="25"/>
      <c r="K57" s="25"/>
      <c r="L57" s="7"/>
      <c r="M57" s="25"/>
      <c r="N57" s="25" t="s">
        <v>45</v>
      </c>
      <c r="O57" s="7"/>
      <c r="P57" s="25" t="s">
        <v>45</v>
      </c>
      <c r="Q57" s="25" t="s">
        <v>45</v>
      </c>
      <c r="R57" s="25"/>
      <c r="S57" s="25" t="s">
        <v>45</v>
      </c>
      <c r="T57" s="7"/>
      <c r="U57" s="25"/>
      <c r="V57" s="25"/>
      <c r="W57" s="7"/>
      <c r="X57" s="25"/>
      <c r="Z57" s="25"/>
      <c r="AA57" s="35"/>
      <c r="AB57" s="25"/>
      <c r="AC57" s="25"/>
      <c r="AD57" s="7"/>
      <c r="AE57" s="7"/>
      <c r="AF57" s="7"/>
      <c r="AH57" s="25"/>
      <c r="AI57" s="7"/>
      <c r="AJ57" s="25"/>
      <c r="AK57" s="7"/>
      <c r="AL57" s="7"/>
      <c r="AM57" s="25"/>
      <c r="AP57" s="25"/>
      <c r="AQ57" s="25"/>
      <c r="AR57" s="7"/>
      <c r="AS57" s="7"/>
      <c r="AT57" s="7"/>
      <c r="AU57" s="7"/>
      <c r="AV57" s="7"/>
      <c r="AW57" s="25"/>
      <c r="AX57" s="7"/>
      <c r="AY57" s="7"/>
      <c r="AZ57" s="7"/>
      <c r="BB57" s="19"/>
      <c r="BC57" s="25"/>
      <c r="BD57" s="39">
        <f t="shared" si="1"/>
        <v>7</v>
      </c>
      <c r="BE57" s="47">
        <f t="shared" si="3"/>
        <v>45</v>
      </c>
    </row>
    <row r="58" spans="2:57" ht="12" customHeight="1">
      <c r="B58" s="24" t="s">
        <v>285</v>
      </c>
      <c r="C58" s="5" t="s">
        <v>286</v>
      </c>
      <c r="D58" s="6" t="s">
        <v>9</v>
      </c>
      <c r="E58" s="25"/>
      <c r="F58" s="25"/>
      <c r="G58" s="25"/>
      <c r="H58" s="19"/>
      <c r="I58" s="25"/>
      <c r="J58" s="25"/>
      <c r="K58" s="7"/>
      <c r="L58" s="25"/>
      <c r="M58" s="25"/>
      <c r="N58" s="7"/>
      <c r="O58" s="25"/>
      <c r="P58" s="25"/>
      <c r="Q58" s="25"/>
      <c r="R58" s="25"/>
      <c r="S58" s="7"/>
      <c r="T58" s="25"/>
      <c r="U58" s="25"/>
      <c r="V58" s="7"/>
      <c r="W58" s="7"/>
      <c r="X58" s="7"/>
      <c r="Z58" s="25"/>
      <c r="AA58" s="52"/>
      <c r="AB58" s="7"/>
      <c r="AD58" s="7"/>
      <c r="AE58" s="7"/>
      <c r="AF58" s="7"/>
      <c r="AG58" s="7" t="s">
        <v>45</v>
      </c>
      <c r="AH58" s="25" t="s">
        <v>45</v>
      </c>
      <c r="AI58" s="25" t="s">
        <v>45</v>
      </c>
      <c r="AJ58" s="25" t="s">
        <v>45</v>
      </c>
      <c r="AK58" s="25" t="s">
        <v>45</v>
      </c>
      <c r="AL58" s="7" t="s">
        <v>45</v>
      </c>
      <c r="AM58" s="7" t="s">
        <v>45</v>
      </c>
      <c r="AP58" s="7"/>
      <c r="AQ58" s="7"/>
      <c r="AR58" s="25"/>
      <c r="AS58" s="7"/>
      <c r="AT58" s="7"/>
      <c r="AU58" s="7"/>
      <c r="AV58" s="25"/>
      <c r="AW58" s="25"/>
      <c r="AX58" s="7"/>
      <c r="AY58" s="7"/>
      <c r="AZ58" s="7"/>
      <c r="BA58" s="7"/>
      <c r="BB58" s="7"/>
      <c r="BC58" s="7"/>
      <c r="BD58" s="39">
        <f t="shared" si="1"/>
        <v>7</v>
      </c>
      <c r="BE58" s="47">
        <f t="shared" si="3"/>
        <v>45</v>
      </c>
    </row>
    <row r="59" spans="2:57" ht="12" customHeight="1">
      <c r="B59" s="24" t="s">
        <v>135</v>
      </c>
      <c r="C59" s="5" t="s">
        <v>136</v>
      </c>
      <c r="D59" s="6" t="s">
        <v>13</v>
      </c>
      <c r="E59" s="7" t="s">
        <v>45</v>
      </c>
      <c r="F59" s="7"/>
      <c r="G59" s="25"/>
      <c r="H59" s="7"/>
      <c r="I59" s="7"/>
      <c r="J59" s="7"/>
      <c r="K59" s="25"/>
      <c r="L59" s="25" t="s">
        <v>45</v>
      </c>
      <c r="N59" s="7"/>
      <c r="O59" s="25"/>
      <c r="P59" s="25"/>
      <c r="Q59" s="7"/>
      <c r="R59" s="7"/>
      <c r="S59" s="25"/>
      <c r="T59" s="7"/>
      <c r="U59" s="7"/>
      <c r="V59" s="25" t="s">
        <v>45</v>
      </c>
      <c r="W59" s="7"/>
      <c r="X59" s="25"/>
      <c r="Y59" s="25"/>
      <c r="Z59" s="25"/>
      <c r="AA59" s="33"/>
      <c r="AB59" s="7"/>
      <c r="AC59" s="25"/>
      <c r="AD59" s="7" t="s">
        <v>45</v>
      </c>
      <c r="AE59" s="7"/>
      <c r="AF59" s="25" t="s">
        <v>45</v>
      </c>
      <c r="AG59" s="25"/>
      <c r="AH59" s="7"/>
      <c r="AI59" s="25"/>
      <c r="AJ59" s="25" t="s">
        <v>45</v>
      </c>
      <c r="AK59" s="7"/>
      <c r="AL59" s="25"/>
      <c r="AM59" s="25"/>
      <c r="AN59" s="25"/>
      <c r="AO59" s="25"/>
      <c r="AP59" s="25"/>
      <c r="AQ59" s="25"/>
      <c r="AR59" s="7"/>
      <c r="AS59" s="25"/>
      <c r="AT59" s="25"/>
      <c r="AU59" s="7"/>
      <c r="AV59" s="7"/>
      <c r="AW59" s="25"/>
      <c r="AX59" s="7"/>
      <c r="AY59" s="7"/>
      <c r="AZ59" s="7"/>
      <c r="BA59" s="7"/>
      <c r="BB59" s="25"/>
      <c r="BC59" s="25"/>
      <c r="BD59" s="39">
        <f t="shared" si="1"/>
        <v>6</v>
      </c>
      <c r="BE59" s="47">
        <f t="shared" si="3"/>
        <v>52</v>
      </c>
    </row>
    <row r="60" spans="2:57" ht="12" customHeight="1">
      <c r="B60" s="24" t="s">
        <v>111</v>
      </c>
      <c r="C60" s="5" t="s">
        <v>87</v>
      </c>
      <c r="D60" s="6" t="s">
        <v>12</v>
      </c>
      <c r="E60" s="7" t="s">
        <v>45</v>
      </c>
      <c r="F60" s="25"/>
      <c r="G60" s="25" t="s">
        <v>45</v>
      </c>
      <c r="H60" s="25"/>
      <c r="I60" s="25" t="s">
        <v>45</v>
      </c>
      <c r="J60" s="7"/>
      <c r="K60" s="25" t="s">
        <v>45</v>
      </c>
      <c r="L60" s="25"/>
      <c r="M60" s="25"/>
      <c r="N60" s="7"/>
      <c r="O60" s="7"/>
      <c r="P60" s="7"/>
      <c r="Q60" s="25"/>
      <c r="R60" s="25"/>
      <c r="S60" s="25"/>
      <c r="T60" s="25" t="s">
        <v>45</v>
      </c>
      <c r="U60" s="25"/>
      <c r="V60" s="7"/>
      <c r="W60" s="7" t="s">
        <v>45</v>
      </c>
      <c r="X60" s="25"/>
      <c r="Z60" s="25"/>
      <c r="AA60" s="33"/>
      <c r="AB60" s="25"/>
      <c r="AD60" s="7"/>
      <c r="AE60" s="7"/>
      <c r="AF60" s="7"/>
      <c r="AH60" s="25"/>
      <c r="AI60" s="7"/>
      <c r="AJ60" s="7"/>
      <c r="AK60" s="25"/>
      <c r="AL60" s="7"/>
      <c r="AM60" s="7"/>
      <c r="AP60" s="7"/>
      <c r="AQ60" s="7"/>
      <c r="AR60" s="7"/>
      <c r="AS60" s="25"/>
      <c r="AT60" s="7"/>
      <c r="AU60" s="7"/>
      <c r="AV60" s="7"/>
      <c r="AW60" s="7"/>
      <c r="AX60" s="7"/>
      <c r="AY60" s="25"/>
      <c r="AZ60" s="7"/>
      <c r="BA60" s="7"/>
      <c r="BB60" s="25"/>
      <c r="BC60" s="25"/>
      <c r="BD60" s="39">
        <f t="shared" si="1"/>
        <v>6</v>
      </c>
      <c r="BE60" s="47">
        <f t="shared" si="3"/>
        <v>52</v>
      </c>
    </row>
    <row r="61" spans="2:57" ht="12" customHeight="1">
      <c r="B61" s="24" t="s">
        <v>125</v>
      </c>
      <c r="C61" s="5" t="s">
        <v>126</v>
      </c>
      <c r="D61" s="6" t="s">
        <v>12</v>
      </c>
      <c r="E61" s="25" t="s">
        <v>45</v>
      </c>
      <c r="F61" s="25"/>
      <c r="G61" s="19"/>
      <c r="H61" s="19"/>
      <c r="I61" s="25"/>
      <c r="K61" s="19"/>
      <c r="L61" s="25"/>
      <c r="M61" s="7" t="s">
        <v>45</v>
      </c>
      <c r="N61" s="25"/>
      <c r="O61" s="25"/>
      <c r="P61" s="25" t="s">
        <v>45</v>
      </c>
      <c r="Q61" s="7"/>
      <c r="R61" s="7"/>
      <c r="S61" s="7"/>
      <c r="T61" s="7"/>
      <c r="U61" s="25" t="s">
        <v>45</v>
      </c>
      <c r="V61" s="7"/>
      <c r="W61" s="7"/>
      <c r="X61" s="7" t="s">
        <v>45</v>
      </c>
      <c r="Z61" s="7"/>
      <c r="AA61" s="33"/>
      <c r="AB61" s="7"/>
      <c r="AD61" s="7"/>
      <c r="AE61" s="7"/>
      <c r="AF61" s="7"/>
      <c r="AG61" s="25"/>
      <c r="AH61" s="25" t="s">
        <v>45</v>
      </c>
      <c r="AI61" s="19"/>
      <c r="AJ61" s="19"/>
      <c r="AK61" s="7"/>
      <c r="AL61" s="7"/>
      <c r="AP61" s="7"/>
      <c r="AS61" s="7"/>
      <c r="AV61" s="25"/>
      <c r="AW61" s="19"/>
      <c r="AZ61" s="7"/>
      <c r="BD61" s="39">
        <f t="shared" si="1"/>
        <v>6</v>
      </c>
      <c r="BE61" s="47">
        <f t="shared" si="3"/>
        <v>52</v>
      </c>
    </row>
    <row r="62" spans="2:57" ht="12" customHeight="1">
      <c r="B62" s="24" t="s">
        <v>128</v>
      </c>
      <c r="C62" s="5" t="s">
        <v>61</v>
      </c>
      <c r="D62" s="6" t="s">
        <v>12</v>
      </c>
      <c r="E62" s="25"/>
      <c r="F62" s="25"/>
      <c r="G62" s="7"/>
      <c r="H62" s="25" t="s">
        <v>45</v>
      </c>
      <c r="I62" s="7"/>
      <c r="J62" s="7"/>
      <c r="K62" s="25"/>
      <c r="L62" s="25" t="s">
        <v>45</v>
      </c>
      <c r="M62" s="7" t="s">
        <v>45</v>
      </c>
      <c r="N62" s="7"/>
      <c r="O62" s="7"/>
      <c r="P62" s="25" t="s">
        <v>45</v>
      </c>
      <c r="Q62" s="25"/>
      <c r="R62" s="25"/>
      <c r="S62" s="7"/>
      <c r="T62" s="7"/>
      <c r="U62" s="25"/>
      <c r="V62" s="25"/>
      <c r="W62" s="7"/>
      <c r="X62" s="7"/>
      <c r="Z62" s="25"/>
      <c r="AA62" s="33"/>
      <c r="AB62" s="25"/>
      <c r="AC62" s="7" t="s">
        <v>45</v>
      </c>
      <c r="AD62" s="7"/>
      <c r="AE62" s="7"/>
      <c r="AF62" s="7"/>
      <c r="AG62" s="25"/>
      <c r="AH62" s="7"/>
      <c r="AI62" s="7" t="s">
        <v>45</v>
      </c>
      <c r="AJ62" s="25"/>
      <c r="AK62" s="25"/>
      <c r="AL62" s="7"/>
      <c r="AM62" s="7"/>
      <c r="AP62" s="7"/>
      <c r="AQ62" s="7"/>
      <c r="AR62" s="7"/>
      <c r="AS62" s="7"/>
      <c r="AT62" s="7"/>
      <c r="AU62" s="25"/>
      <c r="AV62" s="7"/>
      <c r="AW62" s="25"/>
      <c r="AX62" s="25"/>
      <c r="AY62" s="25"/>
      <c r="AZ62" s="25"/>
      <c r="BA62" s="7"/>
      <c r="BB62" s="7"/>
      <c r="BC62" s="7"/>
      <c r="BD62" s="39">
        <f t="shared" si="1"/>
        <v>6</v>
      </c>
      <c r="BE62" s="47">
        <f t="shared" si="3"/>
        <v>52</v>
      </c>
    </row>
    <row r="63" spans="2:57" ht="12" customHeight="1">
      <c r="B63" s="24" t="s">
        <v>142</v>
      </c>
      <c r="C63" s="5" t="s">
        <v>143</v>
      </c>
      <c r="D63" s="6" t="s">
        <v>10</v>
      </c>
      <c r="E63" s="25" t="s">
        <v>45</v>
      </c>
      <c r="F63" s="25"/>
      <c r="G63" s="25"/>
      <c r="H63" s="25"/>
      <c r="I63" s="7"/>
      <c r="J63" s="25"/>
      <c r="K63" s="25" t="s">
        <v>45</v>
      </c>
      <c r="L63" s="7"/>
      <c r="M63" s="25"/>
      <c r="N63" s="25"/>
      <c r="O63" s="25"/>
      <c r="P63" s="7" t="s">
        <v>45</v>
      </c>
      <c r="Q63" s="7"/>
      <c r="R63" s="25"/>
      <c r="S63" s="25"/>
      <c r="T63" s="7"/>
      <c r="U63" s="25"/>
      <c r="V63" s="7"/>
      <c r="W63" s="7"/>
      <c r="X63" s="25"/>
      <c r="Y63" s="25"/>
      <c r="Z63" s="25"/>
      <c r="AA63" s="35"/>
      <c r="AB63" s="25"/>
      <c r="AD63" s="25"/>
      <c r="AE63" s="25"/>
      <c r="AF63" s="7"/>
      <c r="AG63" s="25"/>
      <c r="AH63" s="25"/>
      <c r="AI63" s="25" t="s">
        <v>45</v>
      </c>
      <c r="AJ63" s="7"/>
      <c r="AK63" s="7" t="s">
        <v>45</v>
      </c>
      <c r="AL63" s="25"/>
      <c r="AM63" s="7" t="s">
        <v>45</v>
      </c>
      <c r="AN63" s="25"/>
      <c r="AP63" s="7"/>
      <c r="AQ63" s="7"/>
      <c r="AR63" s="25"/>
      <c r="AS63" s="7"/>
      <c r="AT63" s="7"/>
      <c r="AU63" s="25"/>
      <c r="AV63" s="25"/>
      <c r="AW63" s="25"/>
      <c r="AX63" s="7"/>
      <c r="AY63" s="7"/>
      <c r="AZ63" s="7"/>
      <c r="BA63" s="7"/>
      <c r="BB63" s="25"/>
      <c r="BC63" s="25"/>
      <c r="BD63" s="39">
        <f t="shared" si="1"/>
        <v>6</v>
      </c>
      <c r="BE63" s="47">
        <f t="shared" si="3"/>
        <v>52</v>
      </c>
    </row>
    <row r="64" spans="2:57" ht="12" customHeight="1">
      <c r="B64" s="24" t="s">
        <v>131</v>
      </c>
      <c r="C64" s="5" t="s">
        <v>132</v>
      </c>
      <c r="E64" s="7" t="s">
        <v>45</v>
      </c>
      <c r="F64" s="7"/>
      <c r="G64" s="19"/>
      <c r="I64" s="7" t="s">
        <v>45</v>
      </c>
      <c r="J64" s="7" t="s">
        <v>45</v>
      </c>
      <c r="K64" s="25" t="s">
        <v>45</v>
      </c>
      <c r="L64" s="25"/>
      <c r="N64" s="7"/>
      <c r="P64" s="25"/>
      <c r="Q64" s="7" t="s">
        <v>45</v>
      </c>
      <c r="R64" s="19"/>
      <c r="S64" s="7"/>
      <c r="T64" s="7"/>
      <c r="U64" s="7"/>
      <c r="W64" s="7"/>
      <c r="AA64" s="35"/>
      <c r="AD64" s="25"/>
      <c r="AE64" s="19"/>
      <c r="AF64" s="7"/>
      <c r="AG64" s="25"/>
      <c r="AH64" s="25"/>
      <c r="AI64" s="19"/>
      <c r="AJ64" s="25" t="s">
        <v>45</v>
      </c>
      <c r="AK64" s="25"/>
      <c r="AL64" s="7"/>
      <c r="AM64" s="7"/>
      <c r="AR64" s="7"/>
      <c r="AS64" s="25"/>
      <c r="AT64" s="25"/>
      <c r="AU64" s="7"/>
      <c r="AV64" s="7"/>
      <c r="AW64" s="7"/>
      <c r="AY64" s="7"/>
      <c r="AZ64" s="7"/>
      <c r="BA64" s="7"/>
      <c r="BB64" s="7"/>
      <c r="BC64" s="7"/>
      <c r="BD64" s="39">
        <f t="shared" si="1"/>
        <v>6</v>
      </c>
      <c r="BE64" s="47">
        <f t="shared" si="3"/>
        <v>52</v>
      </c>
    </row>
    <row r="65" spans="2:57" ht="12" customHeight="1">
      <c r="B65" s="24" t="s">
        <v>138</v>
      </c>
      <c r="C65" s="5" t="s">
        <v>139</v>
      </c>
      <c r="E65" s="19"/>
      <c r="F65" s="19"/>
      <c r="G65" s="19"/>
      <c r="K65" s="19"/>
      <c r="N65" s="7"/>
      <c r="O65" s="25"/>
      <c r="P65" s="25"/>
      <c r="Q65" s="7"/>
      <c r="R65" s="7"/>
      <c r="S65" s="25" t="s">
        <v>45</v>
      </c>
      <c r="T65" s="25"/>
      <c r="U65" s="25" t="s">
        <v>45</v>
      </c>
      <c r="V65" s="7" t="s">
        <v>45</v>
      </c>
      <c r="W65" s="7"/>
      <c r="X65" s="25"/>
      <c r="Y65" s="25"/>
      <c r="Z65" s="7"/>
      <c r="AA65" s="33"/>
      <c r="AB65" s="25"/>
      <c r="AD65" s="25" t="s">
        <v>45</v>
      </c>
      <c r="AE65" s="25"/>
      <c r="AF65" s="25"/>
      <c r="AH65" s="25" t="s">
        <v>45</v>
      </c>
      <c r="AI65" s="25"/>
      <c r="AJ65" s="25"/>
      <c r="AK65" s="7"/>
      <c r="AL65" s="7" t="s">
        <v>45</v>
      </c>
      <c r="AM65" s="7"/>
      <c r="AO65" s="25"/>
      <c r="AP65" s="25"/>
      <c r="AQ65" s="7"/>
      <c r="AR65" s="25"/>
      <c r="AS65" s="7"/>
      <c r="AT65" s="7"/>
      <c r="AU65" s="25"/>
      <c r="AV65" s="25"/>
      <c r="AW65" s="25"/>
      <c r="AX65" s="25"/>
      <c r="AY65" s="7"/>
      <c r="AZ65" s="7"/>
      <c r="BC65" s="7"/>
      <c r="BD65" s="39">
        <f t="shared" si="1"/>
        <v>6</v>
      </c>
      <c r="BE65" s="47">
        <f t="shared" si="3"/>
        <v>52</v>
      </c>
    </row>
    <row r="66" spans="2:57" ht="12" customHeight="1">
      <c r="B66" s="28" t="s">
        <v>123</v>
      </c>
      <c r="C66" s="5" t="s">
        <v>124</v>
      </c>
      <c r="D66" s="6" t="s">
        <v>12</v>
      </c>
      <c r="E66" s="7"/>
      <c r="F66" s="25"/>
      <c r="G66" s="7"/>
      <c r="H66" s="25" t="s">
        <v>45</v>
      </c>
      <c r="I66" s="25"/>
      <c r="J66" s="7"/>
      <c r="K66" s="25"/>
      <c r="L66" s="25" t="s">
        <v>45</v>
      </c>
      <c r="N66" s="7"/>
      <c r="O66" s="25"/>
      <c r="P66" s="7" t="s">
        <v>45</v>
      </c>
      <c r="Q66" s="7"/>
      <c r="R66" s="7"/>
      <c r="S66" s="25"/>
      <c r="T66" s="7"/>
      <c r="U66" s="25" t="s">
        <v>45</v>
      </c>
      <c r="V66" s="25"/>
      <c r="W66" s="7"/>
      <c r="X66" s="25"/>
      <c r="Y66" s="25" t="s">
        <v>45</v>
      </c>
      <c r="Z66" s="25"/>
      <c r="AA66" s="33"/>
      <c r="AB66" s="7"/>
      <c r="AC66" s="25"/>
      <c r="AD66" s="7"/>
      <c r="AE66" s="25"/>
      <c r="AF66" s="25"/>
      <c r="AH66" s="7"/>
      <c r="AI66" s="7"/>
      <c r="AJ66" s="7"/>
      <c r="AK66" s="7"/>
      <c r="AL66" s="7"/>
      <c r="AM66" s="7"/>
      <c r="AN66" s="25"/>
      <c r="AP66" s="7"/>
      <c r="AQ66" s="7"/>
      <c r="AR66" s="25"/>
      <c r="AS66" s="7"/>
      <c r="AT66" s="7"/>
      <c r="AU66" s="25"/>
      <c r="AV66" s="7"/>
      <c r="AW66" s="7"/>
      <c r="AX66" s="25"/>
      <c r="AY66" s="7"/>
      <c r="AZ66" s="7"/>
      <c r="BA66" s="7"/>
      <c r="BB66" s="7"/>
      <c r="BC66" s="7"/>
      <c r="BD66" s="39">
        <f t="shared" si="1"/>
        <v>5</v>
      </c>
      <c r="BE66" s="47">
        <f t="shared" si="3"/>
        <v>59</v>
      </c>
    </row>
    <row r="67" spans="2:57" ht="12" customHeight="1">
      <c r="B67" s="48" t="s">
        <v>137</v>
      </c>
      <c r="C67" s="49" t="s">
        <v>81</v>
      </c>
      <c r="D67" s="6" t="s">
        <v>12</v>
      </c>
      <c r="E67" s="7"/>
      <c r="F67" s="7"/>
      <c r="G67" s="25" t="s">
        <v>45</v>
      </c>
      <c r="H67" s="25"/>
      <c r="I67" s="25"/>
      <c r="J67" s="25"/>
      <c r="K67" s="7"/>
      <c r="L67" s="7"/>
      <c r="M67" s="25"/>
      <c r="N67" s="7"/>
      <c r="O67" s="7"/>
      <c r="P67" s="7"/>
      <c r="Q67" s="25"/>
      <c r="R67" s="7"/>
      <c r="S67" s="7"/>
      <c r="T67" s="7" t="s">
        <v>45</v>
      </c>
      <c r="U67" s="25"/>
      <c r="V67" s="25"/>
      <c r="W67" s="7"/>
      <c r="X67" s="25" t="s">
        <v>45</v>
      </c>
      <c r="Z67" s="7"/>
      <c r="AA67" s="33"/>
      <c r="AB67" s="7"/>
      <c r="AC67" s="25"/>
      <c r="AD67" s="7"/>
      <c r="AE67" s="7" t="s">
        <v>45</v>
      </c>
      <c r="AF67" s="7"/>
      <c r="AG67" s="25"/>
      <c r="AH67" s="7"/>
      <c r="AI67" s="7"/>
      <c r="AJ67" s="25"/>
      <c r="AK67" s="7" t="s">
        <v>45</v>
      </c>
      <c r="AL67" s="7"/>
      <c r="AM67" s="25"/>
      <c r="AP67" s="25"/>
      <c r="AQ67" s="25"/>
      <c r="AR67" s="7"/>
      <c r="AS67" s="7"/>
      <c r="AT67" s="25"/>
      <c r="AU67" s="25"/>
      <c r="AV67" s="7"/>
      <c r="AW67" s="7"/>
      <c r="AX67" s="7"/>
      <c r="AY67" s="7"/>
      <c r="AZ67" s="7"/>
      <c r="BA67" s="7"/>
      <c r="BB67" s="7"/>
      <c r="BC67" s="7"/>
      <c r="BD67" s="39">
        <f t="shared" si="1"/>
        <v>5</v>
      </c>
      <c r="BE67" s="47">
        <f t="shared" si="3"/>
        <v>59</v>
      </c>
    </row>
    <row r="68" spans="2:57" ht="12" customHeight="1">
      <c r="B68" s="24" t="s">
        <v>129</v>
      </c>
      <c r="C68" s="5" t="s">
        <v>61</v>
      </c>
      <c r="D68" s="6" t="s">
        <v>11</v>
      </c>
      <c r="E68" s="7" t="s">
        <v>45</v>
      </c>
      <c r="F68" s="7"/>
      <c r="G68" s="7"/>
      <c r="H68" s="7" t="s">
        <v>45</v>
      </c>
      <c r="I68" s="7"/>
      <c r="J68" s="7"/>
      <c r="K68" s="7"/>
      <c r="L68" s="7"/>
      <c r="M68" s="7" t="s">
        <v>45</v>
      </c>
      <c r="N68" s="7"/>
      <c r="O68" s="7"/>
      <c r="P68" s="7" t="s">
        <v>45</v>
      </c>
      <c r="Q68" s="7"/>
      <c r="R68" s="7"/>
      <c r="S68" s="7"/>
      <c r="T68" s="7"/>
      <c r="U68" s="25"/>
      <c r="V68" s="25"/>
      <c r="W68" s="7"/>
      <c r="X68" s="7" t="s">
        <v>45</v>
      </c>
      <c r="Z68" s="7"/>
      <c r="AA68" s="35"/>
      <c r="AB68" s="7"/>
      <c r="AD68" s="7"/>
      <c r="AE68" s="7"/>
      <c r="AF68" s="7"/>
      <c r="AH68" s="25"/>
      <c r="AI68" s="25"/>
      <c r="AJ68" s="7"/>
      <c r="AK68" s="25"/>
      <c r="AL68" s="25"/>
      <c r="AM68" s="25"/>
      <c r="AN68" s="25"/>
      <c r="AO68" s="25"/>
      <c r="AP68" s="25"/>
      <c r="AQ68" s="25"/>
      <c r="AR68" s="7"/>
      <c r="AS68" s="25"/>
      <c r="AT68" s="25"/>
      <c r="AU68" s="7"/>
      <c r="AV68" s="25"/>
      <c r="AW68" s="25"/>
      <c r="AX68" s="25"/>
      <c r="AY68" s="25"/>
      <c r="AZ68" s="7"/>
      <c r="BA68" s="7"/>
      <c r="BB68" s="7"/>
      <c r="BC68" s="7"/>
      <c r="BD68" s="39">
        <f t="shared" si="1"/>
        <v>5</v>
      </c>
      <c r="BE68" s="51">
        <f t="shared" si="3"/>
        <v>59</v>
      </c>
    </row>
    <row r="69" spans="2:57" ht="12" customHeight="1">
      <c r="B69" s="24" t="s">
        <v>130</v>
      </c>
      <c r="C69" s="5" t="s">
        <v>113</v>
      </c>
      <c r="D69" s="6" t="s">
        <v>11</v>
      </c>
      <c r="E69" s="7" t="s">
        <v>45</v>
      </c>
      <c r="F69" s="25"/>
      <c r="G69" s="7"/>
      <c r="H69" s="25" t="s">
        <v>45</v>
      </c>
      <c r="I69" s="25" t="s">
        <v>45</v>
      </c>
      <c r="J69" s="7"/>
      <c r="K69" s="25"/>
      <c r="L69" s="7"/>
      <c r="N69" s="7" t="s">
        <v>45</v>
      </c>
      <c r="O69" s="7"/>
      <c r="P69" s="7"/>
      <c r="Q69" s="25"/>
      <c r="R69" s="7"/>
      <c r="S69" s="7"/>
      <c r="T69" s="25"/>
      <c r="U69" s="7"/>
      <c r="V69" s="25"/>
      <c r="W69" s="7"/>
      <c r="X69" s="25"/>
      <c r="Z69" s="7"/>
      <c r="AA69" s="35"/>
      <c r="AB69" s="7" t="s">
        <v>45</v>
      </c>
      <c r="AC69" s="25"/>
      <c r="AD69" s="7"/>
      <c r="AE69" s="7"/>
      <c r="AF69" s="25"/>
      <c r="AG69" s="25"/>
      <c r="AH69" s="25"/>
      <c r="AI69" s="7"/>
      <c r="AJ69" s="7"/>
      <c r="AK69" s="25"/>
      <c r="AL69" s="25"/>
      <c r="AM69" s="7"/>
      <c r="AP69" s="7"/>
      <c r="AQ69" s="7"/>
      <c r="AR69" s="25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39">
        <f t="shared" si="1"/>
        <v>5</v>
      </c>
      <c r="BE69" s="47">
        <f t="shared" si="3"/>
        <v>59</v>
      </c>
    </row>
    <row r="70" spans="2:57" ht="12" customHeight="1">
      <c r="B70" s="18" t="s">
        <v>155</v>
      </c>
      <c r="C70" s="2" t="s">
        <v>156</v>
      </c>
      <c r="D70" s="19" t="s">
        <v>10</v>
      </c>
      <c r="E70" s="19"/>
      <c r="F70" s="19"/>
      <c r="G70" s="19"/>
      <c r="H70" s="19"/>
      <c r="I70" s="19"/>
      <c r="K70" s="19"/>
      <c r="L70" s="19"/>
      <c r="M70" s="25"/>
      <c r="N70" s="25"/>
      <c r="O70" s="7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35"/>
      <c r="AB70" s="7"/>
      <c r="AC70" s="7" t="s">
        <v>45</v>
      </c>
      <c r="AD70" s="25"/>
      <c r="AE70" s="7" t="s">
        <v>45</v>
      </c>
      <c r="AF70" s="25"/>
      <c r="AG70" s="25" t="s">
        <v>45</v>
      </c>
      <c r="AH70" s="7"/>
      <c r="AI70" s="25"/>
      <c r="AJ70" s="25" t="s">
        <v>45</v>
      </c>
      <c r="AK70" s="25"/>
      <c r="AL70" s="7" t="s">
        <v>45</v>
      </c>
      <c r="AM70" s="25"/>
      <c r="AN70" s="25"/>
      <c r="AO70" s="25"/>
      <c r="AP70" s="7"/>
      <c r="AQ70" s="25"/>
      <c r="AR70" s="25"/>
      <c r="AS70" s="25"/>
      <c r="AT70" s="7"/>
      <c r="AU70" s="25"/>
      <c r="AV70" s="7"/>
      <c r="AW70" s="7"/>
      <c r="AX70" s="7"/>
      <c r="AY70" s="7"/>
      <c r="AZ70" s="19"/>
      <c r="BA70" s="19"/>
      <c r="BB70" s="19"/>
      <c r="BC70" s="19"/>
      <c r="BD70" s="39">
        <f t="shared" si="1"/>
        <v>5</v>
      </c>
      <c r="BE70" s="47">
        <f t="shared" si="3"/>
        <v>59</v>
      </c>
    </row>
    <row r="71" spans="2:57" ht="12" customHeight="1">
      <c r="B71" s="24" t="s">
        <v>299</v>
      </c>
      <c r="C71" s="5" t="s">
        <v>68</v>
      </c>
      <c r="D71" s="6" t="s">
        <v>10</v>
      </c>
      <c r="F71" s="19"/>
      <c r="I71" s="19"/>
      <c r="J71" s="19"/>
      <c r="K71" s="19"/>
      <c r="N71" s="25"/>
      <c r="O71" s="7"/>
      <c r="P71" s="25"/>
      <c r="Q71" s="25"/>
      <c r="R71" s="25"/>
      <c r="S71" s="25"/>
      <c r="T71" s="7"/>
      <c r="U71" s="7"/>
      <c r="V71" s="7"/>
      <c r="W71" s="7"/>
      <c r="X71" s="25"/>
      <c r="Y71" s="25"/>
      <c r="Z71" s="7"/>
      <c r="AA71" s="52"/>
      <c r="AB71" s="25"/>
      <c r="AC71" s="7" t="s">
        <v>45</v>
      </c>
      <c r="AD71" s="7"/>
      <c r="AE71" s="7" t="s">
        <v>45</v>
      </c>
      <c r="AF71" s="7"/>
      <c r="AJ71" s="25" t="s">
        <v>45</v>
      </c>
      <c r="AK71" s="7" t="s">
        <v>45</v>
      </c>
      <c r="AL71" s="25" t="s">
        <v>45</v>
      </c>
      <c r="AN71" s="25"/>
      <c r="AT71" s="7"/>
      <c r="AW71" s="19"/>
      <c r="BD71" s="39">
        <f aca="true" t="shared" si="4" ref="BD71:BD134">COUNTA(E71:BC71)</f>
        <v>5</v>
      </c>
      <c r="BE71" s="47">
        <f t="shared" si="3"/>
        <v>59</v>
      </c>
    </row>
    <row r="72" spans="2:57" ht="12" customHeight="1">
      <c r="B72" s="24" t="s">
        <v>160</v>
      </c>
      <c r="C72" s="5" t="s">
        <v>161</v>
      </c>
      <c r="E72" s="7" t="s">
        <v>45</v>
      </c>
      <c r="F72" s="19"/>
      <c r="G72" s="25"/>
      <c r="H72" s="25"/>
      <c r="I72" s="25"/>
      <c r="J72" s="25" t="s">
        <v>45</v>
      </c>
      <c r="K72" s="7"/>
      <c r="L72" s="7"/>
      <c r="N72" s="7"/>
      <c r="O72" s="19"/>
      <c r="P72" s="19"/>
      <c r="Q72" s="25"/>
      <c r="R72" s="19"/>
      <c r="S72" s="19"/>
      <c r="V72" s="19"/>
      <c r="W72" s="7"/>
      <c r="Z72" s="19"/>
      <c r="AA72" s="33"/>
      <c r="AC72" s="25"/>
      <c r="AD72" s="25"/>
      <c r="AF72" s="7"/>
      <c r="AG72" s="25" t="s">
        <v>45</v>
      </c>
      <c r="AH72" s="7"/>
      <c r="AJ72" s="7" t="s">
        <v>45</v>
      </c>
      <c r="AK72" s="25"/>
      <c r="AL72" s="25"/>
      <c r="AM72" s="7" t="s">
        <v>45</v>
      </c>
      <c r="AR72" s="7"/>
      <c r="AS72" s="7"/>
      <c r="AT72" s="7"/>
      <c r="AU72" s="7"/>
      <c r="AV72" s="7"/>
      <c r="AW72" s="7"/>
      <c r="AY72" s="7"/>
      <c r="AZ72" s="7"/>
      <c r="BA72" s="7"/>
      <c r="BB72" s="7"/>
      <c r="BC72" s="7"/>
      <c r="BD72" s="39">
        <f t="shared" si="4"/>
        <v>5</v>
      </c>
      <c r="BE72" s="51">
        <f t="shared" si="3"/>
        <v>59</v>
      </c>
    </row>
    <row r="73" spans="2:57" ht="12" customHeight="1">
      <c r="B73" s="24" t="s">
        <v>133</v>
      </c>
      <c r="C73" s="5" t="s">
        <v>134</v>
      </c>
      <c r="D73" s="6" t="s">
        <v>13</v>
      </c>
      <c r="E73" s="19"/>
      <c r="F73" s="19"/>
      <c r="H73" s="19"/>
      <c r="I73" s="19"/>
      <c r="L73" s="19"/>
      <c r="N73" s="7"/>
      <c r="O73" s="7"/>
      <c r="P73" s="7" t="s">
        <v>45</v>
      </c>
      <c r="Q73" s="7" t="s">
        <v>45</v>
      </c>
      <c r="R73" s="25" t="s">
        <v>45</v>
      </c>
      <c r="S73" s="25"/>
      <c r="T73" s="7"/>
      <c r="U73" s="7" t="s">
        <v>45</v>
      </c>
      <c r="V73" s="7"/>
      <c r="W73" s="7"/>
      <c r="X73" s="7"/>
      <c r="Y73" s="25"/>
      <c r="Z73" s="7"/>
      <c r="AA73" s="33"/>
      <c r="AB73" s="7"/>
      <c r="AD73" s="7"/>
      <c r="AE73" s="25"/>
      <c r="AF73" s="7"/>
      <c r="AG73" s="25"/>
      <c r="AH73" s="7"/>
      <c r="AI73" s="25"/>
      <c r="AJ73" s="7"/>
      <c r="AK73" s="7"/>
      <c r="AL73" s="7"/>
      <c r="AM73" s="7"/>
      <c r="AP73" s="7"/>
      <c r="AQ73" s="7"/>
      <c r="AR73" s="7"/>
      <c r="AS73" s="7"/>
      <c r="AT73" s="7"/>
      <c r="AU73" s="7"/>
      <c r="AV73" s="7"/>
      <c r="AW73" s="7"/>
      <c r="AX73" s="25"/>
      <c r="AY73" s="7"/>
      <c r="BC73" s="7"/>
      <c r="BD73" s="39">
        <f t="shared" si="4"/>
        <v>4</v>
      </c>
      <c r="BE73" s="47">
        <f aca="true" t="shared" si="5" ref="BE73:BE104">IF(BD73=BD72,BE72,(ROW(BE73))-(ROW(top))+1)</f>
        <v>66</v>
      </c>
    </row>
    <row r="74" spans="2:57" ht="12" customHeight="1">
      <c r="B74" s="24" t="s">
        <v>158</v>
      </c>
      <c r="C74" s="5" t="s">
        <v>159</v>
      </c>
      <c r="D74" s="6" t="s">
        <v>9</v>
      </c>
      <c r="G74" s="19"/>
      <c r="N74" s="7"/>
      <c r="O74" s="7"/>
      <c r="P74" s="7"/>
      <c r="Q74" s="7"/>
      <c r="R74" s="7"/>
      <c r="S74" s="7"/>
      <c r="T74" s="7"/>
      <c r="U74" s="7"/>
      <c r="V74" s="7"/>
      <c r="W74" s="25" t="s">
        <v>45</v>
      </c>
      <c r="X74" s="7"/>
      <c r="Z74" s="7"/>
      <c r="AA74" s="33"/>
      <c r="AB74" s="25" t="s">
        <v>45</v>
      </c>
      <c r="AD74" s="7"/>
      <c r="AE74" s="7"/>
      <c r="AF74" s="7"/>
      <c r="AG74" s="7" t="s">
        <v>45</v>
      </c>
      <c r="AI74" s="7" t="s">
        <v>45</v>
      </c>
      <c r="AM74" s="19"/>
      <c r="BD74" s="39">
        <f t="shared" si="4"/>
        <v>4</v>
      </c>
      <c r="BE74" s="51">
        <f t="shared" si="5"/>
        <v>66</v>
      </c>
    </row>
    <row r="75" spans="2:57" ht="12" customHeight="1">
      <c r="B75" s="24" t="s">
        <v>140</v>
      </c>
      <c r="C75" s="5" t="s">
        <v>141</v>
      </c>
      <c r="D75" s="6" t="s">
        <v>12</v>
      </c>
      <c r="E75" s="7"/>
      <c r="F75" s="25" t="s">
        <v>45</v>
      </c>
      <c r="G75" s="25"/>
      <c r="H75" s="7" t="s">
        <v>45</v>
      </c>
      <c r="I75" s="7" t="s">
        <v>45</v>
      </c>
      <c r="J75" s="7"/>
      <c r="K75" s="25"/>
      <c r="L75" s="25"/>
      <c r="N75" s="7"/>
      <c r="O75" s="7"/>
      <c r="P75" s="7"/>
      <c r="Q75" s="25"/>
      <c r="R75" s="25"/>
      <c r="S75" s="25"/>
      <c r="T75" s="7"/>
      <c r="U75" s="7"/>
      <c r="V75" s="7"/>
      <c r="W75" s="7"/>
      <c r="X75" s="7"/>
      <c r="Z75" s="7"/>
      <c r="AA75" s="33"/>
      <c r="AB75" s="25"/>
      <c r="AC75" s="25"/>
      <c r="AD75" s="7"/>
      <c r="AE75" s="7"/>
      <c r="AF75" s="25"/>
      <c r="AH75" s="7"/>
      <c r="AI75" s="7"/>
      <c r="AJ75" s="25"/>
      <c r="AK75" s="25"/>
      <c r="AL75" s="7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39">
        <f t="shared" si="4"/>
        <v>3</v>
      </c>
      <c r="BE75" s="47">
        <f t="shared" si="5"/>
        <v>68</v>
      </c>
    </row>
    <row r="76" spans="1:57" ht="12" customHeight="1">
      <c r="A76" s="27"/>
      <c r="B76" s="24" t="s">
        <v>223</v>
      </c>
      <c r="C76" s="5" t="s">
        <v>113</v>
      </c>
      <c r="D76" s="6" t="s">
        <v>12</v>
      </c>
      <c r="E76" s="7"/>
      <c r="F76" s="7"/>
      <c r="G76" s="7"/>
      <c r="H76" s="7"/>
      <c r="I76" s="7"/>
      <c r="J76" s="7"/>
      <c r="K76" s="7"/>
      <c r="L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Z76" s="7"/>
      <c r="AA76" s="52"/>
      <c r="AB76" s="7"/>
      <c r="AD76" s="7"/>
      <c r="AE76" s="25"/>
      <c r="AF76" s="7"/>
      <c r="AG76" s="7" t="s">
        <v>288</v>
      </c>
      <c r="AH76" s="7" t="s">
        <v>45</v>
      </c>
      <c r="AI76" s="7" t="s">
        <v>45</v>
      </c>
      <c r="AJ76" s="25"/>
      <c r="AK76" s="25"/>
      <c r="AL76" s="7"/>
      <c r="AM76" s="7"/>
      <c r="AP76" s="7"/>
      <c r="AQ76" s="7"/>
      <c r="AR76" s="7"/>
      <c r="AS76" s="7"/>
      <c r="AT76" s="7"/>
      <c r="AU76" s="7"/>
      <c r="AV76" s="7"/>
      <c r="AW76" s="7"/>
      <c r="AX76" s="25"/>
      <c r="AY76" s="7"/>
      <c r="AZ76" s="7"/>
      <c r="BA76" s="7"/>
      <c r="BB76" s="7"/>
      <c r="BC76" s="7"/>
      <c r="BD76" s="39">
        <f t="shared" si="4"/>
        <v>3</v>
      </c>
      <c r="BE76" s="51">
        <f t="shared" si="5"/>
        <v>68</v>
      </c>
    </row>
    <row r="77" spans="2:57" ht="12" customHeight="1">
      <c r="B77" s="24" t="s">
        <v>289</v>
      </c>
      <c r="C77" s="5" t="s">
        <v>189</v>
      </c>
      <c r="D77" s="6" t="s">
        <v>12</v>
      </c>
      <c r="I77" s="7"/>
      <c r="K77" s="19"/>
      <c r="N77" s="7"/>
      <c r="O77" s="7"/>
      <c r="P77" s="7"/>
      <c r="Q77" s="7" t="s">
        <v>45</v>
      </c>
      <c r="R77" s="7"/>
      <c r="S77" s="7"/>
      <c r="T77" s="7"/>
      <c r="U77" s="7"/>
      <c r="V77" s="7"/>
      <c r="W77" s="7"/>
      <c r="X77" s="7"/>
      <c r="Z77" s="7"/>
      <c r="AA77" s="33"/>
      <c r="AB77" s="7"/>
      <c r="AD77" s="7"/>
      <c r="AE77" s="25"/>
      <c r="AF77" s="7"/>
      <c r="AG77" s="25" t="s">
        <v>288</v>
      </c>
      <c r="AH77" s="7"/>
      <c r="AI77" s="7"/>
      <c r="AJ77" s="25"/>
      <c r="AK77" s="25" t="s">
        <v>45</v>
      </c>
      <c r="AL77" s="7"/>
      <c r="AM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BD77" s="39">
        <f t="shared" si="4"/>
        <v>3</v>
      </c>
      <c r="BE77" s="47">
        <f t="shared" si="5"/>
        <v>68</v>
      </c>
    </row>
    <row r="78" spans="2:57" ht="12" customHeight="1">
      <c r="B78" s="24" t="s">
        <v>266</v>
      </c>
      <c r="C78" s="5" t="s">
        <v>267</v>
      </c>
      <c r="D78" s="6" t="s">
        <v>284</v>
      </c>
      <c r="H78" s="19"/>
      <c r="J78" s="25"/>
      <c r="K78" s="25"/>
      <c r="L78" s="19"/>
      <c r="M78" s="25"/>
      <c r="N78" s="7"/>
      <c r="O78" s="7"/>
      <c r="P78" s="7"/>
      <c r="Q78" s="25"/>
      <c r="R78" s="7"/>
      <c r="S78" s="7"/>
      <c r="T78" s="7"/>
      <c r="U78" s="25"/>
      <c r="V78" s="7"/>
      <c r="W78" s="7"/>
      <c r="X78" s="7"/>
      <c r="Z78" s="7"/>
      <c r="AA78" s="52"/>
      <c r="AB78" s="7"/>
      <c r="AD78" s="7"/>
      <c r="AE78" s="7"/>
      <c r="AF78" s="7"/>
      <c r="AG78" s="7" t="s">
        <v>45</v>
      </c>
      <c r="AH78" s="25"/>
      <c r="AI78" s="25" t="s">
        <v>45</v>
      </c>
      <c r="AJ78" s="7" t="s">
        <v>45</v>
      </c>
      <c r="AK78" s="7"/>
      <c r="AL78" s="25"/>
      <c r="AM78" s="7"/>
      <c r="AP78" s="7"/>
      <c r="AQ78" s="7"/>
      <c r="AR78" s="7"/>
      <c r="AS78" s="7"/>
      <c r="AT78" s="7"/>
      <c r="AU78" s="7"/>
      <c r="AV78" s="7"/>
      <c r="AW78" s="25"/>
      <c r="AX78" s="7"/>
      <c r="AY78" s="7"/>
      <c r="AZ78" s="19"/>
      <c r="BD78" s="39">
        <f t="shared" si="4"/>
        <v>3</v>
      </c>
      <c r="BE78" s="47">
        <f t="shared" si="5"/>
        <v>68</v>
      </c>
    </row>
    <row r="79" spans="1:57" ht="12" customHeight="1">
      <c r="A79" s="27"/>
      <c r="B79" s="24" t="s">
        <v>198</v>
      </c>
      <c r="C79" s="5" t="s">
        <v>199</v>
      </c>
      <c r="D79" s="6" t="s">
        <v>10</v>
      </c>
      <c r="E79" s="7" t="s">
        <v>45</v>
      </c>
      <c r="F79" s="7"/>
      <c r="G79" s="7"/>
      <c r="H79" s="25"/>
      <c r="I79" s="25"/>
      <c r="J79" s="25"/>
      <c r="K79" s="25"/>
      <c r="L79" s="7"/>
      <c r="N79" s="25"/>
      <c r="O79" s="7"/>
      <c r="P79" s="7"/>
      <c r="Q79" s="25"/>
      <c r="R79" s="7"/>
      <c r="S79" s="7"/>
      <c r="T79" s="25"/>
      <c r="U79" s="7"/>
      <c r="V79" s="7"/>
      <c r="W79" s="7"/>
      <c r="X79" s="7"/>
      <c r="Z79" s="7"/>
      <c r="AA79" s="33"/>
      <c r="AB79" s="7"/>
      <c r="AC79" s="25"/>
      <c r="AD79" s="7"/>
      <c r="AE79" s="7"/>
      <c r="AF79" s="7"/>
      <c r="AG79" s="25"/>
      <c r="AH79" s="25"/>
      <c r="AI79" s="25"/>
      <c r="AJ79" s="7" t="s">
        <v>45</v>
      </c>
      <c r="AK79" s="25"/>
      <c r="AL79" s="25" t="s">
        <v>45</v>
      </c>
      <c r="AM79" s="25"/>
      <c r="AP79" s="25"/>
      <c r="AQ79" s="25"/>
      <c r="AR79" s="7"/>
      <c r="AS79" s="7"/>
      <c r="AT79" s="7"/>
      <c r="AU79" s="7"/>
      <c r="AV79" s="7"/>
      <c r="AW79" s="25"/>
      <c r="AX79" s="7"/>
      <c r="AY79" s="7"/>
      <c r="AZ79" s="7"/>
      <c r="BA79" s="7"/>
      <c r="BB79" s="7"/>
      <c r="BC79" s="7"/>
      <c r="BD79" s="39">
        <f t="shared" si="4"/>
        <v>3</v>
      </c>
      <c r="BE79" s="47">
        <f t="shared" si="5"/>
        <v>68</v>
      </c>
    </row>
    <row r="80" spans="2:57" ht="12" customHeight="1">
      <c r="B80" s="24" t="s">
        <v>146</v>
      </c>
      <c r="C80" s="5" t="s">
        <v>147</v>
      </c>
      <c r="D80" s="6" t="s">
        <v>9</v>
      </c>
      <c r="E80" s="25"/>
      <c r="F80" s="7"/>
      <c r="G80" s="7"/>
      <c r="H80" s="25" t="s">
        <v>45</v>
      </c>
      <c r="I80" s="7"/>
      <c r="J80" s="7"/>
      <c r="K80" s="25" t="s">
        <v>45</v>
      </c>
      <c r="L80" s="25"/>
      <c r="N80" s="7"/>
      <c r="O80" s="25" t="s">
        <v>45</v>
      </c>
      <c r="P80" s="7"/>
      <c r="Q80" s="7"/>
      <c r="R80" s="7"/>
      <c r="S80" s="7"/>
      <c r="T80" s="25"/>
      <c r="U80" s="25"/>
      <c r="V80" s="7"/>
      <c r="W80" s="7"/>
      <c r="X80" s="7"/>
      <c r="Y80" s="25"/>
      <c r="Z80" s="7"/>
      <c r="AA80" s="35"/>
      <c r="AB80" s="7"/>
      <c r="AD80" s="7"/>
      <c r="AE80" s="7"/>
      <c r="AF80" s="7"/>
      <c r="AG80" s="25"/>
      <c r="AH80" s="25"/>
      <c r="AI80" s="25"/>
      <c r="AJ80" s="25"/>
      <c r="AK80" s="7"/>
      <c r="AL80" s="25"/>
      <c r="AM80" s="25"/>
      <c r="AN80" s="25"/>
      <c r="AO80" s="25"/>
      <c r="AP80" s="25"/>
      <c r="AQ80" s="25"/>
      <c r="AR80" s="7"/>
      <c r="AS80" s="7"/>
      <c r="AT80" s="25"/>
      <c r="AU80" s="7"/>
      <c r="AV80" s="7"/>
      <c r="AW80" s="25"/>
      <c r="AX80" s="25"/>
      <c r="AY80" s="25"/>
      <c r="AZ80" s="7"/>
      <c r="BC80" s="7"/>
      <c r="BD80" s="39">
        <f t="shared" si="4"/>
        <v>3</v>
      </c>
      <c r="BE80" s="47">
        <f t="shared" si="5"/>
        <v>68</v>
      </c>
    </row>
    <row r="81" spans="2:57" ht="12" customHeight="1">
      <c r="B81" s="24" t="s">
        <v>148</v>
      </c>
      <c r="C81" s="5" t="s">
        <v>149</v>
      </c>
      <c r="E81" s="7"/>
      <c r="F81" s="25"/>
      <c r="G81" s="7"/>
      <c r="H81" s="25"/>
      <c r="I81" s="7" t="s">
        <v>45</v>
      </c>
      <c r="J81" s="25"/>
      <c r="K81" s="25"/>
      <c r="L81" s="7"/>
      <c r="M81" s="25" t="s">
        <v>45</v>
      </c>
      <c r="N81" s="7"/>
      <c r="O81" s="7" t="s">
        <v>45</v>
      </c>
      <c r="P81" s="7"/>
      <c r="Q81" s="7"/>
      <c r="R81" s="7"/>
      <c r="S81" s="7"/>
      <c r="T81" s="7"/>
      <c r="U81" s="7"/>
      <c r="V81" s="7"/>
      <c r="W81" s="25"/>
      <c r="X81" s="25"/>
      <c r="Z81" s="7"/>
      <c r="AA81" s="35"/>
      <c r="AB81" s="7"/>
      <c r="AD81" s="25"/>
      <c r="AE81" s="7"/>
      <c r="AF81" s="7"/>
      <c r="AH81" s="25"/>
      <c r="AI81" s="25"/>
      <c r="AJ81" s="25"/>
      <c r="AK81" s="7"/>
      <c r="AL81" s="25"/>
      <c r="AM81" s="7"/>
      <c r="AN81" s="25"/>
      <c r="AO81" s="25"/>
      <c r="AP81" s="25"/>
      <c r="AQ81" s="25"/>
      <c r="AR81" s="25"/>
      <c r="AS81" s="25"/>
      <c r="AT81" s="25"/>
      <c r="AU81" s="7"/>
      <c r="AV81" s="25"/>
      <c r="AW81" s="25"/>
      <c r="AX81" s="7"/>
      <c r="AY81" s="7"/>
      <c r="AZ81" s="7"/>
      <c r="BA81" s="7"/>
      <c r="BB81" s="7"/>
      <c r="BC81" s="7"/>
      <c r="BD81" s="39">
        <f t="shared" si="4"/>
        <v>3</v>
      </c>
      <c r="BE81" s="47">
        <f t="shared" si="5"/>
        <v>68</v>
      </c>
    </row>
    <row r="82" spans="2:57" ht="12" customHeight="1">
      <c r="B82" s="24" t="s">
        <v>150</v>
      </c>
      <c r="C82" s="5" t="s">
        <v>81</v>
      </c>
      <c r="F82" s="19"/>
      <c r="H82" s="19"/>
      <c r="I82" s="25" t="s">
        <v>45</v>
      </c>
      <c r="J82" s="19"/>
      <c r="K82" s="19"/>
      <c r="L82" s="25" t="s">
        <v>45</v>
      </c>
      <c r="N82" s="7"/>
      <c r="O82" s="7"/>
      <c r="P82" s="7"/>
      <c r="Q82" s="7"/>
      <c r="R82" s="7"/>
      <c r="S82" s="7"/>
      <c r="T82" s="7"/>
      <c r="U82" s="7"/>
      <c r="V82" s="25"/>
      <c r="W82" s="7"/>
      <c r="X82" s="7"/>
      <c r="Z82" s="25"/>
      <c r="AA82" s="33"/>
      <c r="AB82" s="25"/>
      <c r="AC82" s="25"/>
      <c r="AD82" s="7"/>
      <c r="AE82" s="25" t="s">
        <v>45</v>
      </c>
      <c r="AF82" s="7"/>
      <c r="AG82" s="25"/>
      <c r="AI82" s="7"/>
      <c r="AJ82" s="19"/>
      <c r="AK82" s="19"/>
      <c r="AL82" s="19"/>
      <c r="AN82" s="25"/>
      <c r="AO82" s="25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BD82" s="39">
        <f t="shared" si="4"/>
        <v>3</v>
      </c>
      <c r="BE82" s="47">
        <f t="shared" si="5"/>
        <v>68</v>
      </c>
    </row>
    <row r="83" spans="2:57" ht="12" customHeight="1">
      <c r="B83" s="24" t="s">
        <v>176</v>
      </c>
      <c r="C83" s="5" t="s">
        <v>44</v>
      </c>
      <c r="D83" s="6" t="s">
        <v>13</v>
      </c>
      <c r="E83" s="25"/>
      <c r="F83" s="7"/>
      <c r="G83" s="7"/>
      <c r="H83" s="7"/>
      <c r="I83" s="25"/>
      <c r="J83" s="7"/>
      <c r="K83" s="25"/>
      <c r="L83" s="25" t="s">
        <v>45</v>
      </c>
      <c r="N83" s="7"/>
      <c r="O83" s="7"/>
      <c r="P83" s="7"/>
      <c r="Q83" s="7"/>
      <c r="R83" s="25"/>
      <c r="S83" s="25"/>
      <c r="T83" s="25"/>
      <c r="U83" s="7"/>
      <c r="V83" s="7"/>
      <c r="W83" s="7"/>
      <c r="X83" s="7"/>
      <c r="Z83" s="7"/>
      <c r="AA83" s="35"/>
      <c r="AB83" s="7"/>
      <c r="AD83" s="7"/>
      <c r="AE83" s="7"/>
      <c r="AF83" s="7"/>
      <c r="AH83" s="25"/>
      <c r="AI83" s="25"/>
      <c r="AJ83" s="25"/>
      <c r="AK83" s="25"/>
      <c r="AL83" s="7"/>
      <c r="AM83" s="25" t="s">
        <v>45</v>
      </c>
      <c r="AO83" s="25"/>
      <c r="AP83" s="25"/>
      <c r="AQ83" s="25"/>
      <c r="AR83" s="7"/>
      <c r="AS83" s="25"/>
      <c r="AT83" s="7"/>
      <c r="AU83" s="7"/>
      <c r="AV83" s="25"/>
      <c r="AW83" s="25"/>
      <c r="AX83" s="25"/>
      <c r="AY83" s="25"/>
      <c r="AZ83" s="7"/>
      <c r="BA83" s="7"/>
      <c r="BB83" s="7"/>
      <c r="BC83" s="7"/>
      <c r="BD83" s="39">
        <f t="shared" si="4"/>
        <v>2</v>
      </c>
      <c r="BE83" s="47">
        <f t="shared" si="5"/>
        <v>76</v>
      </c>
    </row>
    <row r="84" spans="2:57" ht="12" customHeight="1">
      <c r="B84" s="24" t="s">
        <v>151</v>
      </c>
      <c r="C84" s="5" t="s">
        <v>152</v>
      </c>
      <c r="D84" s="6" t="s">
        <v>12</v>
      </c>
      <c r="E84" s="7"/>
      <c r="F84" s="7"/>
      <c r="G84" s="7"/>
      <c r="H84" s="7"/>
      <c r="I84" s="25"/>
      <c r="J84" s="25"/>
      <c r="K84" s="25"/>
      <c r="L84" s="7"/>
      <c r="N84" s="7"/>
      <c r="O84" s="7"/>
      <c r="P84" s="7"/>
      <c r="Q84" s="7"/>
      <c r="R84" s="25" t="s">
        <v>45</v>
      </c>
      <c r="S84" s="7" t="s">
        <v>45</v>
      </c>
      <c r="T84" s="25"/>
      <c r="U84" s="7"/>
      <c r="V84" s="7"/>
      <c r="W84" s="7"/>
      <c r="X84" s="25"/>
      <c r="Z84" s="25"/>
      <c r="AA84" s="33"/>
      <c r="AB84" s="7"/>
      <c r="AC84" s="25"/>
      <c r="AD84" s="7"/>
      <c r="AE84" s="7"/>
      <c r="AF84" s="7"/>
      <c r="AH84" s="7"/>
      <c r="AI84" s="7"/>
      <c r="AJ84" s="7"/>
      <c r="AK84" s="7"/>
      <c r="AL84" s="7"/>
      <c r="AM84" s="7"/>
      <c r="AP84" s="7"/>
      <c r="AQ84" s="7"/>
      <c r="AR84" s="7"/>
      <c r="AS84" s="7"/>
      <c r="AT84" s="7"/>
      <c r="AU84" s="25"/>
      <c r="AV84" s="7"/>
      <c r="AW84" s="25"/>
      <c r="AX84" s="7"/>
      <c r="AY84" s="7"/>
      <c r="AZ84" s="7"/>
      <c r="BA84" s="7"/>
      <c r="BB84" s="7"/>
      <c r="BC84" s="7"/>
      <c r="BD84" s="39">
        <f t="shared" si="4"/>
        <v>2</v>
      </c>
      <c r="BE84" s="47">
        <f t="shared" si="5"/>
        <v>76</v>
      </c>
    </row>
    <row r="85" spans="2:57" ht="12" customHeight="1">
      <c r="B85" s="24" t="s">
        <v>153</v>
      </c>
      <c r="C85" s="5" t="s">
        <v>154</v>
      </c>
      <c r="D85" s="6" t="s">
        <v>12</v>
      </c>
      <c r="H85" s="19"/>
      <c r="I85" s="19"/>
      <c r="K85" s="25"/>
      <c r="N85" s="7"/>
      <c r="O85" s="7"/>
      <c r="P85" s="25"/>
      <c r="Q85" s="7"/>
      <c r="R85" s="7" t="s">
        <v>45</v>
      </c>
      <c r="S85" s="25"/>
      <c r="T85" s="7"/>
      <c r="U85" s="7"/>
      <c r="V85" s="7"/>
      <c r="W85" s="7"/>
      <c r="X85" s="7"/>
      <c r="Z85" s="7"/>
      <c r="AA85" s="33"/>
      <c r="AB85" s="7"/>
      <c r="AC85" s="7" t="s">
        <v>45</v>
      </c>
      <c r="AD85" s="7"/>
      <c r="AE85" s="7"/>
      <c r="AF85" s="7"/>
      <c r="AH85" s="7"/>
      <c r="AI85" s="25"/>
      <c r="AJ85" s="7"/>
      <c r="AK85" s="7"/>
      <c r="AL85" s="25"/>
      <c r="AM85" s="7"/>
      <c r="AP85" s="7"/>
      <c r="AQ85" s="7"/>
      <c r="AR85" s="25"/>
      <c r="AS85" s="7"/>
      <c r="AT85" s="7"/>
      <c r="AU85" s="25"/>
      <c r="AV85" s="7"/>
      <c r="AW85" s="7"/>
      <c r="AX85" s="25"/>
      <c r="AY85" s="7"/>
      <c r="BB85" s="19"/>
      <c r="BC85" s="19"/>
      <c r="BD85" s="39">
        <f t="shared" si="4"/>
        <v>2</v>
      </c>
      <c r="BE85" s="47">
        <f t="shared" si="5"/>
        <v>76</v>
      </c>
    </row>
    <row r="86" spans="2:57" ht="12" customHeight="1">
      <c r="B86" s="24" t="s">
        <v>305</v>
      </c>
      <c r="C86" s="5" t="s">
        <v>185</v>
      </c>
      <c r="D86" s="6" t="s">
        <v>12</v>
      </c>
      <c r="E86" s="7"/>
      <c r="F86" s="7"/>
      <c r="G86" s="7"/>
      <c r="H86" s="7"/>
      <c r="I86" s="7"/>
      <c r="J86" s="7"/>
      <c r="K86" s="25"/>
      <c r="L86" s="25"/>
      <c r="M86" s="25"/>
      <c r="N86" s="7"/>
      <c r="O86" s="7"/>
      <c r="P86" s="7"/>
      <c r="Q86" s="7"/>
      <c r="R86" s="7"/>
      <c r="S86" s="7"/>
      <c r="T86" s="7"/>
      <c r="U86" s="25"/>
      <c r="V86" s="7"/>
      <c r="W86" s="7"/>
      <c r="X86" s="7"/>
      <c r="Z86" s="7"/>
      <c r="AA86" s="35"/>
      <c r="AB86" s="7"/>
      <c r="AC86" s="25"/>
      <c r="AD86" s="7"/>
      <c r="AE86" s="7" t="s">
        <v>45</v>
      </c>
      <c r="AF86" s="7"/>
      <c r="AH86" s="7"/>
      <c r="AI86" s="7"/>
      <c r="AJ86" s="7"/>
      <c r="AK86" s="7"/>
      <c r="AL86" s="7"/>
      <c r="AM86" s="7" t="s">
        <v>45</v>
      </c>
      <c r="AP86" s="7"/>
      <c r="AQ86" s="7"/>
      <c r="AR86" s="25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39">
        <f t="shared" si="4"/>
        <v>2</v>
      </c>
      <c r="BE86" s="47">
        <f t="shared" si="5"/>
        <v>76</v>
      </c>
    </row>
    <row r="87" spans="1:57" ht="11.25" customHeight="1">
      <c r="A87" s="27"/>
      <c r="B87" s="24" t="s">
        <v>196</v>
      </c>
      <c r="C87" s="5" t="s">
        <v>197</v>
      </c>
      <c r="D87" s="6" t="s">
        <v>10</v>
      </c>
      <c r="E87" s="25" t="s">
        <v>45</v>
      </c>
      <c r="F87" s="25"/>
      <c r="G87" s="7"/>
      <c r="H87" s="25"/>
      <c r="I87" s="7"/>
      <c r="J87" s="7"/>
      <c r="K87" s="7"/>
      <c r="L87" s="25"/>
      <c r="M87" s="25"/>
      <c r="N87" s="7"/>
      <c r="O87" s="7"/>
      <c r="P87" s="7"/>
      <c r="Q87" s="25"/>
      <c r="R87" s="25"/>
      <c r="S87" s="7"/>
      <c r="T87" s="7"/>
      <c r="U87" s="7"/>
      <c r="V87" s="7"/>
      <c r="W87" s="7"/>
      <c r="X87" s="7"/>
      <c r="Y87" s="25"/>
      <c r="Z87" s="7"/>
      <c r="AA87" s="35"/>
      <c r="AB87" s="7"/>
      <c r="AD87" s="7"/>
      <c r="AE87" s="7"/>
      <c r="AF87" s="25"/>
      <c r="AH87" s="7"/>
      <c r="AI87" s="7"/>
      <c r="AJ87" s="7" t="s">
        <v>45</v>
      </c>
      <c r="AK87" s="7"/>
      <c r="AL87" s="7"/>
      <c r="AM87" s="7"/>
      <c r="AP87" s="7"/>
      <c r="AQ87" s="7"/>
      <c r="AR87" s="7"/>
      <c r="AS87" s="7"/>
      <c r="AT87" s="25"/>
      <c r="AU87" s="7"/>
      <c r="AV87" s="25"/>
      <c r="AW87" s="7"/>
      <c r="AX87" s="7"/>
      <c r="AY87" s="7"/>
      <c r="AZ87" s="7"/>
      <c r="BA87" s="7"/>
      <c r="BB87" s="7"/>
      <c r="BC87" s="7"/>
      <c r="BD87" s="39">
        <f t="shared" si="4"/>
        <v>2</v>
      </c>
      <c r="BE87" s="47">
        <f t="shared" si="5"/>
        <v>76</v>
      </c>
    </row>
    <row r="88" spans="2:57" ht="12" customHeight="1">
      <c r="B88" s="24" t="s">
        <v>157</v>
      </c>
      <c r="C88" s="5" t="s">
        <v>81</v>
      </c>
      <c r="D88" s="6" t="s">
        <v>9</v>
      </c>
      <c r="E88" s="7"/>
      <c r="F88" s="25"/>
      <c r="G88" s="7"/>
      <c r="H88" s="25"/>
      <c r="I88" s="7"/>
      <c r="J88" s="25"/>
      <c r="K88" s="25"/>
      <c r="L88" s="25"/>
      <c r="N88" s="7"/>
      <c r="O88" s="7"/>
      <c r="P88" s="7"/>
      <c r="Q88" s="7"/>
      <c r="R88" s="7"/>
      <c r="S88" s="7"/>
      <c r="T88" s="7"/>
      <c r="U88" s="7"/>
      <c r="V88" s="7" t="s">
        <v>45</v>
      </c>
      <c r="W88" s="7" t="s">
        <v>45</v>
      </c>
      <c r="X88" s="7"/>
      <c r="Z88" s="7"/>
      <c r="AA88" s="53"/>
      <c r="AB88" s="7"/>
      <c r="AD88" s="7"/>
      <c r="AE88" s="7"/>
      <c r="AF88" s="7"/>
      <c r="AH88" s="7"/>
      <c r="AI88" s="7"/>
      <c r="AJ88" s="7"/>
      <c r="AK88" s="7"/>
      <c r="AL88" s="7"/>
      <c r="AM88" s="7"/>
      <c r="AP88" s="7"/>
      <c r="AQ88" s="7"/>
      <c r="AR88" s="7"/>
      <c r="AS88" s="7"/>
      <c r="AT88" s="7"/>
      <c r="AU88" s="7"/>
      <c r="AV88" s="25"/>
      <c r="AW88" s="7"/>
      <c r="AX88" s="7"/>
      <c r="AY88" s="7"/>
      <c r="AZ88" s="7"/>
      <c r="BA88" s="7"/>
      <c r="BB88" s="7"/>
      <c r="BC88" s="7"/>
      <c r="BD88" s="39">
        <f t="shared" si="4"/>
        <v>2</v>
      </c>
      <c r="BE88" s="47">
        <f t="shared" si="5"/>
        <v>76</v>
      </c>
    </row>
    <row r="89" spans="2:57" ht="12" customHeight="1">
      <c r="B89" s="24" t="s">
        <v>287</v>
      </c>
      <c r="C89" s="5" t="s">
        <v>286</v>
      </c>
      <c r="D89" s="6" t="s">
        <v>9</v>
      </c>
      <c r="E89" s="25"/>
      <c r="F89" s="25"/>
      <c r="G89" s="7"/>
      <c r="H89" s="7"/>
      <c r="I89" s="25"/>
      <c r="J89" s="7"/>
      <c r="K89" s="25"/>
      <c r="L89" s="7"/>
      <c r="N89" s="7"/>
      <c r="O89" s="7"/>
      <c r="P89" s="7"/>
      <c r="Q89" s="7"/>
      <c r="R89" s="7"/>
      <c r="S89" s="7"/>
      <c r="T89" s="7"/>
      <c r="U89" s="7"/>
      <c r="V89" s="7"/>
      <c r="W89" s="25"/>
      <c r="X89" s="7"/>
      <c r="Z89" s="7"/>
      <c r="AA89" s="53"/>
      <c r="AB89" s="7"/>
      <c r="AD89" s="25"/>
      <c r="AE89" s="25"/>
      <c r="AF89" s="7"/>
      <c r="AG89" s="7" t="s">
        <v>45</v>
      </c>
      <c r="AH89" s="25"/>
      <c r="AI89" s="7"/>
      <c r="AJ89" s="7" t="s">
        <v>45</v>
      </c>
      <c r="AK89" s="7"/>
      <c r="AL89" s="7"/>
      <c r="AM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39">
        <f t="shared" si="4"/>
        <v>2</v>
      </c>
      <c r="BE89" s="47">
        <f t="shared" si="5"/>
        <v>76</v>
      </c>
    </row>
    <row r="90" spans="2:57" ht="12" customHeight="1">
      <c r="B90" s="24" t="s">
        <v>296</v>
      </c>
      <c r="C90" s="5" t="s">
        <v>297</v>
      </c>
      <c r="D90" s="6" t="s">
        <v>298</v>
      </c>
      <c r="E90" s="25"/>
      <c r="F90" s="7"/>
      <c r="G90" s="25"/>
      <c r="H90" s="7"/>
      <c r="I90" s="7"/>
      <c r="J90" s="7"/>
      <c r="K90" s="25"/>
      <c r="L90" s="7"/>
      <c r="N90" s="7"/>
      <c r="O90" s="7"/>
      <c r="P90" s="7"/>
      <c r="Q90" s="7"/>
      <c r="R90" s="7"/>
      <c r="S90" s="7"/>
      <c r="T90" s="7"/>
      <c r="U90" s="25"/>
      <c r="V90" s="25"/>
      <c r="W90" s="7"/>
      <c r="X90" s="7"/>
      <c r="Z90" s="7"/>
      <c r="AA90" s="53"/>
      <c r="AB90" s="7"/>
      <c r="AC90" s="25"/>
      <c r="AD90" s="7"/>
      <c r="AE90" s="7"/>
      <c r="AF90" s="7"/>
      <c r="AH90" s="7"/>
      <c r="AI90" s="25"/>
      <c r="AJ90" s="7" t="s">
        <v>288</v>
      </c>
      <c r="AK90" s="25"/>
      <c r="AL90" s="25" t="s">
        <v>45</v>
      </c>
      <c r="AM90" s="25"/>
      <c r="AN90" s="25"/>
      <c r="AO90" s="25"/>
      <c r="AP90" s="25"/>
      <c r="AQ90" s="25"/>
      <c r="AR90" s="7"/>
      <c r="AS90" s="7"/>
      <c r="AT90" s="25"/>
      <c r="AU90" s="7"/>
      <c r="AV90" s="7"/>
      <c r="AW90" s="7"/>
      <c r="AX90" s="25"/>
      <c r="AY90" s="25"/>
      <c r="AZ90" s="7"/>
      <c r="BA90" s="25"/>
      <c r="BB90" s="25"/>
      <c r="BC90" s="7"/>
      <c r="BD90" s="39">
        <f t="shared" si="4"/>
        <v>2</v>
      </c>
      <c r="BE90" s="47">
        <f t="shared" si="5"/>
        <v>76</v>
      </c>
    </row>
    <row r="91" spans="2:57" ht="12" customHeight="1">
      <c r="B91" s="24" t="s">
        <v>303</v>
      </c>
      <c r="C91" s="5" t="s">
        <v>286</v>
      </c>
      <c r="D91" s="6" t="s">
        <v>298</v>
      </c>
      <c r="K91" s="19"/>
      <c r="L91" s="19"/>
      <c r="N91" s="7"/>
      <c r="O91" s="7"/>
      <c r="P91" s="7"/>
      <c r="Q91" s="7"/>
      <c r="R91" s="7"/>
      <c r="S91" s="25"/>
      <c r="T91" s="7"/>
      <c r="U91" s="7"/>
      <c r="V91" s="7"/>
      <c r="W91" s="7"/>
      <c r="X91" s="7"/>
      <c r="Z91" s="7"/>
      <c r="AA91" s="53"/>
      <c r="AB91" s="7"/>
      <c r="AC91" s="25"/>
      <c r="AD91" s="7"/>
      <c r="AE91" s="7"/>
      <c r="AF91" s="7"/>
      <c r="AI91" s="25"/>
      <c r="AK91" s="6" t="s">
        <v>288</v>
      </c>
      <c r="AM91" s="7" t="s">
        <v>45</v>
      </c>
      <c r="BD91" s="39">
        <f t="shared" si="4"/>
        <v>2</v>
      </c>
      <c r="BE91" s="47">
        <f t="shared" si="5"/>
        <v>76</v>
      </c>
    </row>
    <row r="92" spans="2:57" ht="12" customHeight="1">
      <c r="B92" s="28" t="s">
        <v>294</v>
      </c>
      <c r="C92" s="5" t="s">
        <v>293</v>
      </c>
      <c r="D92" s="6" t="s">
        <v>295</v>
      </c>
      <c r="F92" s="19"/>
      <c r="G92" s="19"/>
      <c r="N92" s="7"/>
      <c r="O92" s="7"/>
      <c r="P92" s="7"/>
      <c r="Q92" s="7"/>
      <c r="R92" s="7"/>
      <c r="S92" s="7"/>
      <c r="T92" s="7"/>
      <c r="U92" s="7"/>
      <c r="V92" s="25"/>
      <c r="W92" s="25"/>
      <c r="X92" s="7"/>
      <c r="Z92" s="7"/>
      <c r="AA92" s="52"/>
      <c r="AB92" s="7"/>
      <c r="AC92" s="25"/>
      <c r="AD92" s="25"/>
      <c r="AE92" s="7"/>
      <c r="AF92" s="7"/>
      <c r="AG92" s="6"/>
      <c r="AJ92" s="6" t="s">
        <v>288</v>
      </c>
      <c r="AM92" s="25" t="s">
        <v>45</v>
      </c>
      <c r="BD92" s="39">
        <f t="shared" si="4"/>
        <v>2</v>
      </c>
      <c r="BE92" s="47">
        <f t="shared" si="5"/>
        <v>76</v>
      </c>
    </row>
    <row r="93" spans="2:57" ht="12" customHeight="1">
      <c r="B93" s="24" t="s">
        <v>209</v>
      </c>
      <c r="C93" s="5" t="s">
        <v>210</v>
      </c>
      <c r="H93" s="19"/>
      <c r="I93" s="19"/>
      <c r="N93" s="7"/>
      <c r="O93" s="25"/>
      <c r="P93" s="7"/>
      <c r="Q93" s="25" t="s">
        <v>45</v>
      </c>
      <c r="R93" s="25"/>
      <c r="S93" s="25"/>
      <c r="T93" s="7"/>
      <c r="U93" s="7"/>
      <c r="V93" s="7"/>
      <c r="W93" s="7"/>
      <c r="X93" s="7"/>
      <c r="Z93" s="7"/>
      <c r="AA93" s="53"/>
      <c r="AB93" s="7"/>
      <c r="AD93" s="7"/>
      <c r="AE93" s="7"/>
      <c r="AF93" s="7"/>
      <c r="AG93" s="25"/>
      <c r="AH93" s="19"/>
      <c r="AI93" s="19"/>
      <c r="AK93" s="25"/>
      <c r="AL93" s="19"/>
      <c r="AM93" s="7" t="s">
        <v>45</v>
      </c>
      <c r="AO93" s="25"/>
      <c r="AS93" s="7"/>
      <c r="AV93" s="7"/>
      <c r="BA93" s="25"/>
      <c r="BB93" s="25"/>
      <c r="BC93" s="25"/>
      <c r="BD93" s="39">
        <f t="shared" si="4"/>
        <v>2</v>
      </c>
      <c r="BE93" s="47">
        <f t="shared" si="5"/>
        <v>76</v>
      </c>
    </row>
    <row r="94" spans="2:57" ht="12" customHeight="1">
      <c r="B94" s="24" t="s">
        <v>306</v>
      </c>
      <c r="C94" s="5" t="s">
        <v>304</v>
      </c>
      <c r="F94" s="19"/>
      <c r="G94" s="19"/>
      <c r="M94" s="25"/>
      <c r="N94" s="7"/>
      <c r="O94" s="7"/>
      <c r="P94" s="7"/>
      <c r="Q94" s="7"/>
      <c r="R94" s="25"/>
      <c r="S94" s="7"/>
      <c r="T94" s="7"/>
      <c r="U94" s="7"/>
      <c r="V94" s="7"/>
      <c r="W94" s="7"/>
      <c r="X94" s="7"/>
      <c r="Y94" s="25"/>
      <c r="Z94" s="7"/>
      <c r="AA94" s="52"/>
      <c r="AB94" s="7"/>
      <c r="AD94" s="7"/>
      <c r="AE94" s="7"/>
      <c r="AF94" s="7"/>
      <c r="AH94" s="7"/>
      <c r="AI94" s="7"/>
      <c r="AJ94" s="7"/>
      <c r="AK94" s="6" t="s">
        <v>288</v>
      </c>
      <c r="AL94" s="7"/>
      <c r="AM94" s="7" t="s">
        <v>45</v>
      </c>
      <c r="AP94" s="7"/>
      <c r="AQ94" s="7"/>
      <c r="AR94" s="7"/>
      <c r="AS94" s="7"/>
      <c r="AT94" s="25"/>
      <c r="AU94" s="7"/>
      <c r="AV94" s="7"/>
      <c r="AW94" s="7"/>
      <c r="AX94" s="7"/>
      <c r="AY94" s="7"/>
      <c r="BD94" s="39">
        <f t="shared" si="4"/>
        <v>2</v>
      </c>
      <c r="BE94" s="47">
        <f t="shared" si="5"/>
        <v>76</v>
      </c>
    </row>
    <row r="95" spans="2:57" ht="12" customHeight="1">
      <c r="B95" s="24" t="s">
        <v>162</v>
      </c>
      <c r="C95" s="5" t="s">
        <v>163</v>
      </c>
      <c r="D95" s="6" t="s">
        <v>13</v>
      </c>
      <c r="F95" s="25" t="s">
        <v>45</v>
      </c>
      <c r="G95" s="19"/>
      <c r="L95" s="19"/>
      <c r="N95" s="7"/>
      <c r="O95" s="7"/>
      <c r="P95" s="25"/>
      <c r="Q95" s="25"/>
      <c r="R95" s="25"/>
      <c r="S95" s="7"/>
      <c r="T95" s="7"/>
      <c r="U95" s="7"/>
      <c r="V95" s="7"/>
      <c r="W95" s="7"/>
      <c r="X95" s="7"/>
      <c r="Z95" s="7"/>
      <c r="AA95" s="35"/>
      <c r="AB95" s="7"/>
      <c r="AD95" s="7"/>
      <c r="AE95" s="7"/>
      <c r="AF95" s="7"/>
      <c r="AH95" s="19"/>
      <c r="AK95" s="19"/>
      <c r="AL95" s="19"/>
      <c r="AM95" s="19"/>
      <c r="AN95" s="25"/>
      <c r="AO95" s="25"/>
      <c r="AP95" s="19"/>
      <c r="AQ95" s="19"/>
      <c r="AS95" s="19"/>
      <c r="AT95" s="19"/>
      <c r="AW95" s="19"/>
      <c r="AX95" s="19"/>
      <c r="AY95" s="19"/>
      <c r="BD95" s="39">
        <f t="shared" si="4"/>
        <v>1</v>
      </c>
      <c r="BE95" s="47">
        <f t="shared" si="5"/>
        <v>88</v>
      </c>
    </row>
    <row r="96" spans="2:57" ht="12" customHeight="1">
      <c r="B96" s="24" t="s">
        <v>164</v>
      </c>
      <c r="C96" s="5" t="s">
        <v>165</v>
      </c>
      <c r="D96" s="6" t="s">
        <v>13</v>
      </c>
      <c r="E96" s="19" t="s">
        <v>45</v>
      </c>
      <c r="K96" s="19"/>
      <c r="N96" s="7"/>
      <c r="O96" s="7"/>
      <c r="P96" s="7"/>
      <c r="Q96" s="7"/>
      <c r="R96" s="7"/>
      <c r="S96" s="7"/>
      <c r="T96" s="7"/>
      <c r="U96" s="25"/>
      <c r="V96" s="25"/>
      <c r="W96" s="7"/>
      <c r="X96" s="7"/>
      <c r="Z96" s="7"/>
      <c r="AA96" s="33"/>
      <c r="AB96" s="7"/>
      <c r="AC96" s="25"/>
      <c r="AD96" s="7"/>
      <c r="AE96" s="25"/>
      <c r="AF96" s="7"/>
      <c r="AH96" s="7"/>
      <c r="AI96" s="7"/>
      <c r="AJ96" s="25"/>
      <c r="AK96" s="7"/>
      <c r="AL96" s="7"/>
      <c r="AM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BD96" s="39">
        <f t="shared" si="4"/>
        <v>1</v>
      </c>
      <c r="BE96" s="51">
        <f t="shared" si="5"/>
        <v>88</v>
      </c>
    </row>
    <row r="97" spans="2:57" ht="12" customHeight="1">
      <c r="B97" s="24" t="s">
        <v>166</v>
      </c>
      <c r="C97" s="5" t="s">
        <v>167</v>
      </c>
      <c r="D97" s="6" t="s">
        <v>13</v>
      </c>
      <c r="E97" s="7"/>
      <c r="F97" s="25"/>
      <c r="G97" s="25" t="s">
        <v>45</v>
      </c>
      <c r="H97" s="7"/>
      <c r="I97" s="7"/>
      <c r="J97" s="7"/>
      <c r="K97" s="7"/>
      <c r="L97" s="7"/>
      <c r="N97" s="7"/>
      <c r="O97" s="7"/>
      <c r="P97" s="7"/>
      <c r="Q97" s="25"/>
      <c r="R97" s="7"/>
      <c r="S97" s="25"/>
      <c r="T97" s="7"/>
      <c r="U97" s="7"/>
      <c r="V97" s="7"/>
      <c r="W97" s="7"/>
      <c r="X97" s="7"/>
      <c r="Z97" s="7"/>
      <c r="AA97" s="35"/>
      <c r="AB97" s="7"/>
      <c r="AD97" s="7"/>
      <c r="AE97" s="7"/>
      <c r="AF97" s="7"/>
      <c r="AH97" s="25"/>
      <c r="AI97" s="25"/>
      <c r="AJ97" s="7"/>
      <c r="AK97" s="25"/>
      <c r="AL97" s="25"/>
      <c r="AM97" s="25"/>
      <c r="AN97" s="25"/>
      <c r="AO97" s="25"/>
      <c r="AP97" s="25"/>
      <c r="AQ97" s="25"/>
      <c r="AR97" s="7"/>
      <c r="AS97" s="25"/>
      <c r="AT97" s="25"/>
      <c r="AU97" s="7"/>
      <c r="AV97" s="25"/>
      <c r="AW97" s="25"/>
      <c r="AX97" s="25"/>
      <c r="AY97" s="25"/>
      <c r="AZ97" s="7"/>
      <c r="BA97" s="7"/>
      <c r="BB97" s="7"/>
      <c r="BC97" s="7"/>
      <c r="BD97" s="39">
        <f t="shared" si="4"/>
        <v>1</v>
      </c>
      <c r="BE97" s="47">
        <f t="shared" si="5"/>
        <v>88</v>
      </c>
    </row>
    <row r="98" spans="2:57" ht="12" customHeight="1">
      <c r="B98" s="24" t="s">
        <v>168</v>
      </c>
      <c r="C98" s="5" t="s">
        <v>87</v>
      </c>
      <c r="D98" s="6" t="s">
        <v>13</v>
      </c>
      <c r="E98" s="25"/>
      <c r="F98" s="25"/>
      <c r="G98" s="25" t="s">
        <v>45</v>
      </c>
      <c r="H98" s="7"/>
      <c r="I98" s="7"/>
      <c r="J98" s="7"/>
      <c r="K98" s="25"/>
      <c r="L98" s="7"/>
      <c r="N98" s="25"/>
      <c r="O98" s="7"/>
      <c r="P98" s="7"/>
      <c r="Q98" s="7"/>
      <c r="R98" s="7"/>
      <c r="S98" s="7"/>
      <c r="T98" s="7"/>
      <c r="U98" s="7"/>
      <c r="V98" s="7"/>
      <c r="W98" s="7"/>
      <c r="X98" s="7"/>
      <c r="Z98" s="7"/>
      <c r="AA98" s="33"/>
      <c r="AB98" s="7"/>
      <c r="AD98" s="7"/>
      <c r="AE98" s="7"/>
      <c r="AF98" s="7"/>
      <c r="AH98" s="7"/>
      <c r="AI98" s="7"/>
      <c r="AJ98" s="25"/>
      <c r="AK98" s="25"/>
      <c r="AL98" s="7"/>
      <c r="AM98" s="25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39">
        <f t="shared" si="4"/>
        <v>1</v>
      </c>
      <c r="BE98" s="47">
        <f t="shared" si="5"/>
        <v>88</v>
      </c>
    </row>
    <row r="99" spans="2:57" ht="12" customHeight="1">
      <c r="B99" s="26" t="s">
        <v>169</v>
      </c>
      <c r="C99" s="5" t="s">
        <v>149</v>
      </c>
      <c r="D99" s="6" t="s">
        <v>13</v>
      </c>
      <c r="F99" s="19"/>
      <c r="I99" s="7" t="s">
        <v>45</v>
      </c>
      <c r="K99" s="19"/>
      <c r="N99" s="7"/>
      <c r="O99" s="7"/>
      <c r="P99" s="7"/>
      <c r="Q99" s="7"/>
      <c r="R99" s="7"/>
      <c r="S99" s="7"/>
      <c r="T99" s="7"/>
      <c r="U99" s="25"/>
      <c r="V99" s="7"/>
      <c r="W99" s="7"/>
      <c r="X99" s="25"/>
      <c r="Z99" s="7"/>
      <c r="AA99" s="33"/>
      <c r="AB99" s="7"/>
      <c r="AD99" s="7"/>
      <c r="AE99" s="25"/>
      <c r="AF99" s="7"/>
      <c r="AH99" s="7"/>
      <c r="AI99" s="7"/>
      <c r="AJ99" s="7"/>
      <c r="AK99" s="7"/>
      <c r="AL99" s="25"/>
      <c r="AM99" s="7"/>
      <c r="AP99" s="7"/>
      <c r="AQ99" s="7"/>
      <c r="AR99" s="7"/>
      <c r="AS99" s="7"/>
      <c r="AT99" s="7"/>
      <c r="AU99" s="7"/>
      <c r="AV99" s="7"/>
      <c r="AW99" s="7"/>
      <c r="AX99" s="7"/>
      <c r="AY99" s="25"/>
      <c r="BC99" s="7"/>
      <c r="BD99" s="39">
        <f t="shared" si="4"/>
        <v>1</v>
      </c>
      <c r="BE99" s="51">
        <f t="shared" si="5"/>
        <v>88</v>
      </c>
    </row>
    <row r="100" spans="2:57" ht="12" customHeight="1">
      <c r="B100" s="24" t="s">
        <v>170</v>
      </c>
      <c r="C100" s="5" t="s">
        <v>171</v>
      </c>
      <c r="D100" s="6" t="s">
        <v>13</v>
      </c>
      <c r="E100" s="7"/>
      <c r="F100" s="25"/>
      <c r="G100" s="25"/>
      <c r="H100" s="7"/>
      <c r="I100" s="25" t="s">
        <v>45</v>
      </c>
      <c r="J100" s="7"/>
      <c r="K100" s="25"/>
      <c r="L100" s="7"/>
      <c r="N100" s="7"/>
      <c r="O100" s="7"/>
      <c r="P100" s="7"/>
      <c r="Q100" s="7"/>
      <c r="R100" s="25"/>
      <c r="S100" s="7"/>
      <c r="T100" s="25"/>
      <c r="U100" s="7"/>
      <c r="V100" s="7"/>
      <c r="W100" s="7"/>
      <c r="X100" s="7"/>
      <c r="Z100" s="7"/>
      <c r="AA100" s="33"/>
      <c r="AB100" s="7"/>
      <c r="AD100" s="7"/>
      <c r="AE100" s="7"/>
      <c r="AF100" s="25"/>
      <c r="AH100" s="7"/>
      <c r="AI100" s="25"/>
      <c r="AJ100" s="7"/>
      <c r="AK100" s="25"/>
      <c r="AL100" s="7"/>
      <c r="AM100" s="7"/>
      <c r="AP100" s="7"/>
      <c r="AQ100" s="25"/>
      <c r="AR100" s="7"/>
      <c r="AS100" s="7"/>
      <c r="AT100" s="7"/>
      <c r="AU100" s="7"/>
      <c r="AV100" s="7"/>
      <c r="AW100" s="7"/>
      <c r="AX100" s="25"/>
      <c r="AY100" s="7"/>
      <c r="AZ100" s="7"/>
      <c r="BA100" s="7"/>
      <c r="BB100" s="7"/>
      <c r="BC100" s="7"/>
      <c r="BD100" s="39">
        <f t="shared" si="4"/>
        <v>1</v>
      </c>
      <c r="BE100" s="47">
        <f t="shared" si="5"/>
        <v>88</v>
      </c>
    </row>
    <row r="101" spans="2:57" ht="12" customHeight="1">
      <c r="B101" s="24" t="s">
        <v>172</v>
      </c>
      <c r="C101" s="5" t="s">
        <v>149</v>
      </c>
      <c r="D101" s="6" t="s">
        <v>13</v>
      </c>
      <c r="E101" s="7"/>
      <c r="F101" s="25"/>
      <c r="G101" s="7"/>
      <c r="H101" s="7"/>
      <c r="I101" s="7" t="s">
        <v>45</v>
      </c>
      <c r="J101" s="7"/>
      <c r="K101" s="25"/>
      <c r="L101" s="7"/>
      <c r="N101" s="7"/>
      <c r="O101" s="7"/>
      <c r="P101" s="7"/>
      <c r="Q101" s="7"/>
      <c r="R101" s="7"/>
      <c r="S101" s="7"/>
      <c r="T101" s="7"/>
      <c r="U101" s="25"/>
      <c r="V101" s="7"/>
      <c r="W101" s="7"/>
      <c r="X101" s="7"/>
      <c r="Z101" s="7"/>
      <c r="AA101" s="33"/>
      <c r="AB101" s="7"/>
      <c r="AD101" s="7"/>
      <c r="AE101" s="25"/>
      <c r="AF101" s="7"/>
      <c r="AH101" s="7"/>
      <c r="AI101" s="7"/>
      <c r="AJ101" s="7"/>
      <c r="AK101" s="7"/>
      <c r="AL101" s="7"/>
      <c r="AM101" s="7"/>
      <c r="AP101" s="7"/>
      <c r="AQ101" s="7"/>
      <c r="AR101" s="7"/>
      <c r="AS101" s="7"/>
      <c r="AT101" s="7"/>
      <c r="AU101" s="7"/>
      <c r="AV101" s="7"/>
      <c r="AW101" s="7"/>
      <c r="AX101" s="7"/>
      <c r="AY101" s="25"/>
      <c r="AZ101" s="7"/>
      <c r="BA101" s="7"/>
      <c r="BB101" s="7"/>
      <c r="BC101" s="7"/>
      <c r="BD101" s="39">
        <f t="shared" si="4"/>
        <v>1</v>
      </c>
      <c r="BE101" s="51">
        <f t="shared" si="5"/>
        <v>88</v>
      </c>
    </row>
    <row r="102" spans="2:57" ht="12" customHeight="1">
      <c r="B102" s="24" t="s">
        <v>173</v>
      </c>
      <c r="C102" s="5" t="s">
        <v>149</v>
      </c>
      <c r="D102" s="6" t="s">
        <v>13</v>
      </c>
      <c r="F102" s="19"/>
      <c r="I102" s="25" t="s">
        <v>45</v>
      </c>
      <c r="J102" s="19"/>
      <c r="N102" s="7"/>
      <c r="O102" s="25"/>
      <c r="P102" s="25"/>
      <c r="Q102" s="7"/>
      <c r="R102" s="7"/>
      <c r="S102" s="25"/>
      <c r="T102" s="7"/>
      <c r="U102" s="7"/>
      <c r="V102" s="7"/>
      <c r="W102" s="7"/>
      <c r="X102" s="7"/>
      <c r="Y102" s="25"/>
      <c r="Z102" s="7"/>
      <c r="AA102" s="33"/>
      <c r="AB102" s="7"/>
      <c r="AD102" s="7"/>
      <c r="AE102" s="7"/>
      <c r="AF102" s="7"/>
      <c r="AH102" s="25"/>
      <c r="AI102" s="7"/>
      <c r="AJ102" s="7"/>
      <c r="AK102" s="7"/>
      <c r="AL102" s="25"/>
      <c r="AM102" s="7"/>
      <c r="AP102" s="7"/>
      <c r="AQ102" s="25"/>
      <c r="AR102" s="7"/>
      <c r="AS102" s="7"/>
      <c r="AT102" s="25"/>
      <c r="AU102" s="7"/>
      <c r="AV102" s="7"/>
      <c r="AW102" s="7"/>
      <c r="AX102" s="7"/>
      <c r="AY102" s="7"/>
      <c r="AZ102" s="7"/>
      <c r="BC102" s="7"/>
      <c r="BD102" s="39">
        <f t="shared" si="4"/>
        <v>1</v>
      </c>
      <c r="BE102" s="47">
        <f t="shared" si="5"/>
        <v>88</v>
      </c>
    </row>
    <row r="103" spans="2:57" ht="12" customHeight="1">
      <c r="B103" s="24" t="s">
        <v>174</v>
      </c>
      <c r="C103" s="5" t="s">
        <v>87</v>
      </c>
      <c r="D103" s="6" t="s">
        <v>13</v>
      </c>
      <c r="E103" s="7"/>
      <c r="F103" s="25"/>
      <c r="G103" s="7"/>
      <c r="H103" s="7"/>
      <c r="I103" s="7"/>
      <c r="J103" s="7"/>
      <c r="K103" s="7" t="s">
        <v>45</v>
      </c>
      <c r="L103" s="7"/>
      <c r="N103" s="7"/>
      <c r="O103" s="7"/>
      <c r="P103" s="25"/>
      <c r="Q103" s="7"/>
      <c r="R103" s="7"/>
      <c r="S103" s="25"/>
      <c r="T103" s="7"/>
      <c r="U103" s="7"/>
      <c r="V103" s="7"/>
      <c r="W103" s="25"/>
      <c r="X103" s="7"/>
      <c r="Z103" s="7"/>
      <c r="AA103" s="33"/>
      <c r="AB103" s="7"/>
      <c r="AD103" s="25"/>
      <c r="AE103" s="7"/>
      <c r="AF103" s="25"/>
      <c r="AH103" s="7"/>
      <c r="AI103" s="7"/>
      <c r="AJ103" s="7"/>
      <c r="AK103" s="7"/>
      <c r="AL103" s="7"/>
      <c r="AM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39">
        <f t="shared" si="4"/>
        <v>1</v>
      </c>
      <c r="BE103" s="47">
        <f t="shared" si="5"/>
        <v>88</v>
      </c>
    </row>
    <row r="104" spans="2:57" ht="12" customHeight="1">
      <c r="B104" s="24" t="s">
        <v>175</v>
      </c>
      <c r="C104" s="5" t="s">
        <v>81</v>
      </c>
      <c r="D104" s="6" t="s">
        <v>13</v>
      </c>
      <c r="E104" s="7"/>
      <c r="F104" s="7"/>
      <c r="G104" s="7"/>
      <c r="H104" s="7"/>
      <c r="I104" s="7"/>
      <c r="J104" s="7"/>
      <c r="K104" s="7"/>
      <c r="L104" s="7" t="s">
        <v>45</v>
      </c>
      <c r="N104" s="7"/>
      <c r="O104" s="25"/>
      <c r="P104" s="7"/>
      <c r="Q104" s="7"/>
      <c r="R104" s="25"/>
      <c r="S104" s="7"/>
      <c r="T104" s="7"/>
      <c r="U104" s="7"/>
      <c r="V104" s="7"/>
      <c r="W104" s="7"/>
      <c r="X104" s="7"/>
      <c r="Z104" s="7"/>
      <c r="AA104" s="35"/>
      <c r="AB104" s="7"/>
      <c r="AC104" s="25"/>
      <c r="AD104" s="7"/>
      <c r="AE104" s="7"/>
      <c r="AF104" s="7"/>
      <c r="AH104" s="7"/>
      <c r="AI104" s="7"/>
      <c r="AJ104" s="7"/>
      <c r="AK104" s="7"/>
      <c r="AL104" s="7"/>
      <c r="AM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39">
        <f t="shared" si="4"/>
        <v>1</v>
      </c>
      <c r="BE104" s="47">
        <f t="shared" si="5"/>
        <v>88</v>
      </c>
    </row>
    <row r="105" spans="1:57" ht="12" customHeight="1">
      <c r="A105" s="5"/>
      <c r="B105" s="24" t="s">
        <v>177</v>
      </c>
      <c r="C105" s="5" t="s">
        <v>178</v>
      </c>
      <c r="D105" s="6" t="s">
        <v>13</v>
      </c>
      <c r="E105" s="7"/>
      <c r="F105" s="7"/>
      <c r="G105" s="7"/>
      <c r="H105" s="7"/>
      <c r="I105" s="7"/>
      <c r="J105" s="7"/>
      <c r="K105" s="7"/>
      <c r="L105" s="7"/>
      <c r="N105" s="7" t="s">
        <v>45</v>
      </c>
      <c r="O105" s="7"/>
      <c r="P105" s="7"/>
      <c r="Q105" s="7"/>
      <c r="R105" s="7"/>
      <c r="S105" s="7"/>
      <c r="T105" s="7"/>
      <c r="U105" s="25"/>
      <c r="V105" s="7"/>
      <c r="W105" s="7"/>
      <c r="X105" s="7"/>
      <c r="Z105" s="7"/>
      <c r="AA105" s="33"/>
      <c r="AB105" s="7"/>
      <c r="AD105" s="7"/>
      <c r="AE105" s="7"/>
      <c r="AF105" s="7"/>
      <c r="AH105" s="7"/>
      <c r="AI105" s="7"/>
      <c r="AJ105" s="25"/>
      <c r="AK105" s="7"/>
      <c r="AL105" s="7"/>
      <c r="AM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25"/>
      <c r="BC105" s="25"/>
      <c r="BD105" s="39">
        <f t="shared" si="4"/>
        <v>1</v>
      </c>
      <c r="BE105" s="47">
        <f aca="true" t="shared" si="6" ref="BE105:BE136">IF(BD105=BD104,BE104,(ROW(BE105))-(ROW(top))+1)</f>
        <v>88</v>
      </c>
    </row>
    <row r="106" spans="2:57" ht="12" customHeight="1">
      <c r="B106" s="24" t="s">
        <v>179</v>
      </c>
      <c r="C106" s="5" t="s">
        <v>180</v>
      </c>
      <c r="D106" s="6" t="s">
        <v>13</v>
      </c>
      <c r="E106" s="7"/>
      <c r="F106" s="7"/>
      <c r="G106" s="7"/>
      <c r="H106" s="7"/>
      <c r="I106" s="7"/>
      <c r="J106" s="7"/>
      <c r="K106" s="25"/>
      <c r="L106" s="7"/>
      <c r="N106" s="7" t="s">
        <v>45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Z106" s="7"/>
      <c r="AA106" s="33"/>
      <c r="AB106" s="7"/>
      <c r="AD106" s="7"/>
      <c r="AE106" s="7"/>
      <c r="AF106" s="7"/>
      <c r="AH106" s="7"/>
      <c r="AI106" s="7"/>
      <c r="AJ106" s="7"/>
      <c r="AK106" s="7"/>
      <c r="AL106" s="7"/>
      <c r="AM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25"/>
      <c r="BC106" s="25"/>
      <c r="BD106" s="39">
        <f t="shared" si="4"/>
        <v>1</v>
      </c>
      <c r="BE106" s="47">
        <f t="shared" si="6"/>
        <v>88</v>
      </c>
    </row>
    <row r="107" spans="2:57" ht="12" customHeight="1">
      <c r="B107" s="26" t="s">
        <v>181</v>
      </c>
      <c r="C107" s="5" t="s">
        <v>87</v>
      </c>
      <c r="D107" s="6" t="s">
        <v>13</v>
      </c>
      <c r="E107" s="7"/>
      <c r="F107" s="7"/>
      <c r="G107" s="25"/>
      <c r="H107" s="7"/>
      <c r="I107" s="7"/>
      <c r="J107" s="7"/>
      <c r="K107" s="25"/>
      <c r="L107" s="7"/>
      <c r="N107" s="7"/>
      <c r="O107" s="7"/>
      <c r="P107" s="25"/>
      <c r="Q107" s="25"/>
      <c r="R107" s="7" t="s">
        <v>45</v>
      </c>
      <c r="S107" s="7"/>
      <c r="T107" s="7"/>
      <c r="U107" s="7"/>
      <c r="V107" s="25"/>
      <c r="W107" s="7"/>
      <c r="X107" s="7"/>
      <c r="Z107" s="7"/>
      <c r="AA107" s="33"/>
      <c r="AB107" s="25"/>
      <c r="AC107" s="25"/>
      <c r="AD107" s="7"/>
      <c r="AE107" s="25"/>
      <c r="AF107" s="7"/>
      <c r="AH107" s="7"/>
      <c r="AI107" s="7"/>
      <c r="AJ107" s="25"/>
      <c r="AK107" s="25"/>
      <c r="AL107" s="7"/>
      <c r="AM107" s="25"/>
      <c r="AP107" s="7"/>
      <c r="AQ107" s="7"/>
      <c r="AR107" s="7"/>
      <c r="AS107" s="7"/>
      <c r="AT107" s="25"/>
      <c r="AU107" s="7"/>
      <c r="AV107" s="7"/>
      <c r="AW107" s="7"/>
      <c r="AX107" s="7"/>
      <c r="AY107" s="7"/>
      <c r="AZ107" s="7"/>
      <c r="BA107" s="7"/>
      <c r="BB107" s="7"/>
      <c r="BC107" s="7"/>
      <c r="BD107" s="39">
        <f t="shared" si="4"/>
        <v>1</v>
      </c>
      <c r="BE107" s="47">
        <f t="shared" si="6"/>
        <v>88</v>
      </c>
    </row>
    <row r="108" spans="2:57" ht="12" customHeight="1">
      <c r="B108" s="24" t="s">
        <v>182</v>
      </c>
      <c r="C108" s="5" t="s">
        <v>183</v>
      </c>
      <c r="D108" s="6" t="s">
        <v>13</v>
      </c>
      <c r="N108" s="7"/>
      <c r="O108" s="7"/>
      <c r="P108" s="7"/>
      <c r="Q108" s="7"/>
      <c r="R108" s="7"/>
      <c r="S108" s="7"/>
      <c r="T108" s="7"/>
      <c r="U108" s="25"/>
      <c r="V108" s="7"/>
      <c r="W108" s="7"/>
      <c r="X108" s="7"/>
      <c r="Z108" s="7"/>
      <c r="AA108" s="33"/>
      <c r="AB108" s="7"/>
      <c r="AD108" s="7" t="s">
        <v>45</v>
      </c>
      <c r="AE108" s="7"/>
      <c r="AF108" s="7"/>
      <c r="AH108" s="7"/>
      <c r="AI108" s="7"/>
      <c r="AJ108" s="25"/>
      <c r="AK108" s="7"/>
      <c r="AL108" s="7"/>
      <c r="AM108" s="7"/>
      <c r="AP108" s="7"/>
      <c r="AQ108" s="7"/>
      <c r="AR108" s="7"/>
      <c r="AS108" s="25"/>
      <c r="AT108" s="7"/>
      <c r="AU108" s="7"/>
      <c r="AV108" s="25"/>
      <c r="AW108" s="7"/>
      <c r="AX108" s="7"/>
      <c r="AY108" s="7"/>
      <c r="BD108" s="39">
        <f t="shared" si="4"/>
        <v>1</v>
      </c>
      <c r="BE108" s="51">
        <f t="shared" si="6"/>
        <v>88</v>
      </c>
    </row>
    <row r="109" spans="1:57" ht="12" customHeight="1">
      <c r="A109" s="27"/>
      <c r="B109" s="24" t="s">
        <v>184</v>
      </c>
      <c r="C109" s="5" t="s">
        <v>185</v>
      </c>
      <c r="D109" s="6" t="s">
        <v>13</v>
      </c>
      <c r="E109" s="7"/>
      <c r="F109" s="7"/>
      <c r="G109" s="7"/>
      <c r="H109" s="7"/>
      <c r="I109" s="7"/>
      <c r="J109" s="7"/>
      <c r="K109" s="25"/>
      <c r="L109" s="7"/>
      <c r="N109" s="7"/>
      <c r="O109" s="7"/>
      <c r="P109" s="7"/>
      <c r="Q109" s="25"/>
      <c r="R109" s="25"/>
      <c r="S109" s="7"/>
      <c r="T109" s="7"/>
      <c r="U109" s="7"/>
      <c r="V109" s="7"/>
      <c r="W109" s="7"/>
      <c r="X109" s="7"/>
      <c r="Z109" s="7"/>
      <c r="AA109" s="35"/>
      <c r="AB109" s="7"/>
      <c r="AD109" s="7"/>
      <c r="AE109" s="7" t="s">
        <v>45</v>
      </c>
      <c r="AF109" s="7"/>
      <c r="AH109" s="25"/>
      <c r="AI109" s="25"/>
      <c r="AJ109" s="25"/>
      <c r="AK109" s="7"/>
      <c r="AL109" s="7"/>
      <c r="AM109" s="7"/>
      <c r="AP109" s="7"/>
      <c r="AQ109" s="7"/>
      <c r="AR109" s="7"/>
      <c r="AS109" s="7"/>
      <c r="AT109" s="7"/>
      <c r="AU109" s="25"/>
      <c r="AV109" s="25"/>
      <c r="AW109" s="25"/>
      <c r="AX109" s="7"/>
      <c r="AY109" s="7"/>
      <c r="AZ109" s="7"/>
      <c r="BA109" s="7"/>
      <c r="BB109" s="7"/>
      <c r="BC109" s="7"/>
      <c r="BD109" s="39">
        <f t="shared" si="4"/>
        <v>1</v>
      </c>
      <c r="BE109" s="47">
        <f t="shared" si="6"/>
        <v>88</v>
      </c>
    </row>
    <row r="110" spans="2:57" ht="12" customHeight="1">
      <c r="B110" s="24" t="s">
        <v>186</v>
      </c>
      <c r="C110" s="5" t="s">
        <v>163</v>
      </c>
      <c r="D110" s="6" t="s">
        <v>12</v>
      </c>
      <c r="E110" s="7"/>
      <c r="F110" s="7" t="s">
        <v>45</v>
      </c>
      <c r="G110" s="7"/>
      <c r="H110" s="7"/>
      <c r="I110" s="7"/>
      <c r="J110" s="7"/>
      <c r="K110" s="7"/>
      <c r="L110" s="7"/>
      <c r="N110" s="7"/>
      <c r="O110" s="7"/>
      <c r="P110" s="7"/>
      <c r="Q110" s="25"/>
      <c r="R110" s="7"/>
      <c r="S110" s="7"/>
      <c r="T110" s="7"/>
      <c r="U110" s="7"/>
      <c r="V110" s="7"/>
      <c r="W110" s="7"/>
      <c r="X110" s="7"/>
      <c r="Z110" s="7"/>
      <c r="AA110" s="33"/>
      <c r="AB110" s="25"/>
      <c r="AD110" s="7"/>
      <c r="AE110" s="7"/>
      <c r="AF110" s="7"/>
      <c r="AH110" s="7"/>
      <c r="AI110" s="7"/>
      <c r="AJ110" s="7"/>
      <c r="AK110" s="7"/>
      <c r="AL110" s="7"/>
      <c r="AM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39">
        <f t="shared" si="4"/>
        <v>1</v>
      </c>
      <c r="BE110" s="47">
        <f t="shared" si="6"/>
        <v>88</v>
      </c>
    </row>
    <row r="111" spans="1:57" ht="12" customHeight="1">
      <c r="A111" s="27"/>
      <c r="B111" s="24" t="s">
        <v>187</v>
      </c>
      <c r="C111" s="5" t="s">
        <v>188</v>
      </c>
      <c r="D111" s="6" t="s">
        <v>12</v>
      </c>
      <c r="F111" s="25"/>
      <c r="G111" s="7"/>
      <c r="H111" s="7"/>
      <c r="I111" s="7"/>
      <c r="L111" s="7"/>
      <c r="M111" s="7" t="s">
        <v>45</v>
      </c>
      <c r="N111" s="7"/>
      <c r="O111" s="25"/>
      <c r="P111" s="7"/>
      <c r="Q111" s="25"/>
      <c r="R111" s="7"/>
      <c r="S111" s="7"/>
      <c r="T111" s="7"/>
      <c r="U111" s="7"/>
      <c r="V111" s="7"/>
      <c r="W111" s="7"/>
      <c r="X111" s="7"/>
      <c r="Z111" s="7"/>
      <c r="AA111" s="33"/>
      <c r="AB111" s="7"/>
      <c r="AD111" s="7"/>
      <c r="AE111" s="7"/>
      <c r="AF111" s="7"/>
      <c r="AH111" s="7"/>
      <c r="AI111" s="25"/>
      <c r="AJ111" s="25"/>
      <c r="AK111" s="7"/>
      <c r="AL111" s="7"/>
      <c r="AM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BD111" s="39">
        <f t="shared" si="4"/>
        <v>1</v>
      </c>
      <c r="BE111" s="51">
        <f t="shared" si="6"/>
        <v>88</v>
      </c>
    </row>
    <row r="112" spans="1:72" ht="12" customHeight="1">
      <c r="A112" s="13"/>
      <c r="B112" s="24" t="s">
        <v>190</v>
      </c>
      <c r="C112" s="5" t="s">
        <v>42</v>
      </c>
      <c r="D112" s="6" t="s">
        <v>12</v>
      </c>
      <c r="E112" s="7"/>
      <c r="F112" s="7"/>
      <c r="G112" s="7"/>
      <c r="H112" s="7"/>
      <c r="I112" s="25"/>
      <c r="J112" s="7"/>
      <c r="K112" s="7"/>
      <c r="L112" s="7"/>
      <c r="N112" s="7"/>
      <c r="O112" s="7"/>
      <c r="P112" s="7"/>
      <c r="Q112" s="25"/>
      <c r="R112" s="7"/>
      <c r="S112" s="7"/>
      <c r="T112" s="25"/>
      <c r="U112" s="7"/>
      <c r="V112" s="7"/>
      <c r="W112" s="7"/>
      <c r="X112" s="7" t="s">
        <v>45</v>
      </c>
      <c r="Z112" s="7"/>
      <c r="AA112" s="33"/>
      <c r="AB112" s="7"/>
      <c r="AC112" s="25"/>
      <c r="AD112" s="7"/>
      <c r="AE112" s="7"/>
      <c r="AF112" s="7"/>
      <c r="AH112" s="7"/>
      <c r="AI112" s="7"/>
      <c r="AJ112" s="7"/>
      <c r="AK112" s="7"/>
      <c r="AL112" s="7"/>
      <c r="AM112" s="7"/>
      <c r="AP112" s="7"/>
      <c r="AQ112" s="7"/>
      <c r="AR112" s="7"/>
      <c r="AS112" s="25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39">
        <f t="shared" si="4"/>
        <v>1</v>
      </c>
      <c r="BE112" s="51">
        <f t="shared" si="6"/>
        <v>88</v>
      </c>
      <c r="BF112" s="36"/>
      <c r="BG112" s="36"/>
      <c r="BH112" s="36"/>
      <c r="BI112" s="36"/>
      <c r="BJ112" s="36"/>
      <c r="BK112" s="36"/>
      <c r="BL112" s="43"/>
      <c r="BM112" s="8"/>
      <c r="BN112" s="8"/>
      <c r="BO112" s="8"/>
      <c r="BP112" s="8"/>
      <c r="BQ112" s="8"/>
      <c r="BR112" s="8"/>
      <c r="BS112" s="8"/>
      <c r="BT112" s="8"/>
    </row>
    <row r="113" spans="2:57" ht="12" customHeight="1">
      <c r="B113" s="24" t="s">
        <v>227</v>
      </c>
      <c r="C113" s="5" t="s">
        <v>54</v>
      </c>
      <c r="D113" s="6" t="s">
        <v>12</v>
      </c>
      <c r="E113" s="7"/>
      <c r="F113" s="7"/>
      <c r="G113" s="7"/>
      <c r="H113" s="7"/>
      <c r="I113" s="7"/>
      <c r="J113" s="7"/>
      <c r="K113" s="25"/>
      <c r="L113" s="7"/>
      <c r="N113" s="7"/>
      <c r="O113" s="7"/>
      <c r="P113" s="7"/>
      <c r="Q113" s="25"/>
      <c r="R113" s="7"/>
      <c r="S113" s="7"/>
      <c r="T113" s="7"/>
      <c r="U113" s="7"/>
      <c r="V113" s="25"/>
      <c r="W113" s="7"/>
      <c r="X113" s="7"/>
      <c r="Z113" s="7"/>
      <c r="AA113" s="52"/>
      <c r="AB113" s="7"/>
      <c r="AC113" s="25"/>
      <c r="AD113" s="7"/>
      <c r="AE113" s="7"/>
      <c r="AF113" s="7"/>
      <c r="AG113" s="25"/>
      <c r="AH113" s="7"/>
      <c r="AI113" s="7"/>
      <c r="AJ113" s="7" t="s">
        <v>288</v>
      </c>
      <c r="AK113" s="7"/>
      <c r="AL113" s="7"/>
      <c r="AM113" s="7"/>
      <c r="AP113" s="7"/>
      <c r="AQ113" s="7"/>
      <c r="AR113" s="7"/>
      <c r="AS113" s="7"/>
      <c r="AT113" s="7"/>
      <c r="AU113" s="25"/>
      <c r="AV113" s="7"/>
      <c r="AW113" s="7"/>
      <c r="AX113" s="7"/>
      <c r="AY113" s="7"/>
      <c r="AZ113" s="7"/>
      <c r="BA113" s="7"/>
      <c r="BB113" s="7"/>
      <c r="BC113" s="7"/>
      <c r="BD113" s="39">
        <f t="shared" si="4"/>
        <v>1</v>
      </c>
      <c r="BE113" s="51">
        <f t="shared" si="6"/>
        <v>88</v>
      </c>
    </row>
    <row r="114" spans="2:57" ht="12" customHeight="1">
      <c r="B114" s="24" t="s">
        <v>191</v>
      </c>
      <c r="C114" s="5" t="s">
        <v>108</v>
      </c>
      <c r="D114" s="6" t="s">
        <v>11</v>
      </c>
      <c r="E114" s="7"/>
      <c r="F114" s="25"/>
      <c r="G114" s="7"/>
      <c r="H114" s="7"/>
      <c r="I114" s="7"/>
      <c r="J114" s="25"/>
      <c r="K114" s="7"/>
      <c r="L114" s="7"/>
      <c r="N114" s="7" t="s">
        <v>45</v>
      </c>
      <c r="O114" s="7"/>
      <c r="P114" s="7"/>
      <c r="Q114" s="25"/>
      <c r="R114" s="7"/>
      <c r="S114" s="7"/>
      <c r="T114" s="7"/>
      <c r="U114" s="7"/>
      <c r="V114" s="7"/>
      <c r="W114" s="7"/>
      <c r="X114" s="7"/>
      <c r="Z114" s="25"/>
      <c r="AA114" s="52"/>
      <c r="AB114" s="7"/>
      <c r="AD114" s="7"/>
      <c r="AE114" s="7"/>
      <c r="AF114" s="7"/>
      <c r="AG114" s="25"/>
      <c r="AH114" s="25"/>
      <c r="AI114" s="7"/>
      <c r="AJ114" s="7"/>
      <c r="AK114" s="7"/>
      <c r="AL114" s="7"/>
      <c r="AM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25"/>
      <c r="BB114" s="25"/>
      <c r="BC114" s="7"/>
      <c r="BD114" s="39">
        <f t="shared" si="4"/>
        <v>1</v>
      </c>
      <c r="BE114" s="51">
        <f t="shared" si="6"/>
        <v>88</v>
      </c>
    </row>
    <row r="115" spans="1:57" ht="12" customHeight="1">
      <c r="A115" s="27"/>
      <c r="B115" s="26" t="s">
        <v>192</v>
      </c>
      <c r="C115" s="5" t="s">
        <v>57</v>
      </c>
      <c r="D115" s="6" t="s">
        <v>11</v>
      </c>
      <c r="E115" s="7"/>
      <c r="F115" s="25"/>
      <c r="G115" s="7"/>
      <c r="H115" s="7"/>
      <c r="I115" s="7"/>
      <c r="J115" s="7"/>
      <c r="K115" s="7"/>
      <c r="L115" s="7"/>
      <c r="N115" s="7"/>
      <c r="O115" s="7"/>
      <c r="P115" s="7"/>
      <c r="Q115" s="7"/>
      <c r="R115" s="25" t="s">
        <v>45</v>
      </c>
      <c r="S115" s="7"/>
      <c r="T115" s="7"/>
      <c r="U115" s="7"/>
      <c r="V115" s="7"/>
      <c r="W115" s="7"/>
      <c r="X115" s="7"/>
      <c r="Z115" s="7"/>
      <c r="AA115" s="52"/>
      <c r="AB115" s="7"/>
      <c r="AD115" s="7"/>
      <c r="AE115" s="7"/>
      <c r="AF115" s="7"/>
      <c r="AG115" s="25"/>
      <c r="AH115" s="7"/>
      <c r="AI115" s="7"/>
      <c r="AJ115" s="25"/>
      <c r="AK115" s="7"/>
      <c r="AL115" s="7"/>
      <c r="AM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39">
        <f t="shared" si="4"/>
        <v>1</v>
      </c>
      <c r="BE115" s="51">
        <f t="shared" si="6"/>
        <v>88</v>
      </c>
    </row>
    <row r="116" spans="1:57" ht="12" customHeight="1">
      <c r="A116" s="27"/>
      <c r="B116" s="24" t="s">
        <v>193</v>
      </c>
      <c r="C116" s="5" t="s">
        <v>57</v>
      </c>
      <c r="D116" s="6" t="s">
        <v>11</v>
      </c>
      <c r="E116" s="7"/>
      <c r="F116" s="7"/>
      <c r="G116" s="7"/>
      <c r="H116" s="7"/>
      <c r="I116" s="7"/>
      <c r="J116" s="7"/>
      <c r="K116" s="7"/>
      <c r="L116" s="7"/>
      <c r="M116" s="25"/>
      <c r="N116" s="7"/>
      <c r="O116" s="7"/>
      <c r="P116" s="7"/>
      <c r="Q116" s="7"/>
      <c r="R116" s="7" t="s">
        <v>45</v>
      </c>
      <c r="S116" s="7"/>
      <c r="T116" s="7"/>
      <c r="U116" s="7"/>
      <c r="V116" s="7"/>
      <c r="W116" s="7"/>
      <c r="X116" s="7"/>
      <c r="Z116" s="7"/>
      <c r="AA116" s="52"/>
      <c r="AB116" s="7"/>
      <c r="AD116" s="7"/>
      <c r="AE116" s="7"/>
      <c r="AF116" s="7"/>
      <c r="AH116" s="7"/>
      <c r="AI116" s="7"/>
      <c r="AJ116" s="7"/>
      <c r="AK116" s="7"/>
      <c r="AL116" s="7"/>
      <c r="AM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39">
        <f t="shared" si="4"/>
        <v>1</v>
      </c>
      <c r="BE116" s="51">
        <f t="shared" si="6"/>
        <v>88</v>
      </c>
    </row>
    <row r="117" spans="1:57" ht="12" customHeight="1">
      <c r="A117" s="27"/>
      <c r="B117" s="28" t="s">
        <v>194</v>
      </c>
      <c r="C117" s="5" t="s">
        <v>195</v>
      </c>
      <c r="D117" s="6" t="s">
        <v>11</v>
      </c>
      <c r="E117" s="7"/>
      <c r="F117" s="25"/>
      <c r="G117" s="7"/>
      <c r="H117" s="7"/>
      <c r="I117" s="7"/>
      <c r="J117" s="25"/>
      <c r="K117" s="7"/>
      <c r="L117" s="7"/>
      <c r="N117" s="7"/>
      <c r="O117" s="7"/>
      <c r="P117" s="7"/>
      <c r="Q117" s="7"/>
      <c r="R117" s="7" t="s">
        <v>45</v>
      </c>
      <c r="S117" s="7"/>
      <c r="T117" s="7"/>
      <c r="U117" s="7"/>
      <c r="V117" s="7"/>
      <c r="W117" s="7"/>
      <c r="X117" s="7"/>
      <c r="Z117" s="7"/>
      <c r="AA117" s="52"/>
      <c r="AB117" s="7"/>
      <c r="AD117" s="7"/>
      <c r="AE117" s="7"/>
      <c r="AF117" s="7"/>
      <c r="AH117" s="7"/>
      <c r="AI117" s="7"/>
      <c r="AJ117" s="7"/>
      <c r="AK117" s="7"/>
      <c r="AL117" s="7"/>
      <c r="AM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39">
        <f t="shared" si="4"/>
        <v>1</v>
      </c>
      <c r="BE117" s="51">
        <f t="shared" si="6"/>
        <v>88</v>
      </c>
    </row>
    <row r="118" spans="2:57" ht="12" customHeight="1">
      <c r="B118" s="24" t="s">
        <v>300</v>
      </c>
      <c r="C118" s="5" t="s">
        <v>301</v>
      </c>
      <c r="D118" s="6" t="s">
        <v>302</v>
      </c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Z118" s="7"/>
      <c r="AA118" s="52"/>
      <c r="AB118" s="7"/>
      <c r="AD118" s="7"/>
      <c r="AE118" s="7"/>
      <c r="AF118" s="7"/>
      <c r="AI118" s="7"/>
      <c r="AK118" s="6" t="s">
        <v>288</v>
      </c>
      <c r="BD118" s="39">
        <f t="shared" si="4"/>
        <v>1</v>
      </c>
      <c r="BE118" s="51">
        <f t="shared" si="6"/>
        <v>88</v>
      </c>
    </row>
    <row r="119" spans="2:57" ht="12" customHeight="1">
      <c r="B119" s="24" t="s">
        <v>200</v>
      </c>
      <c r="C119" s="5" t="s">
        <v>87</v>
      </c>
      <c r="D119" s="6" t="s">
        <v>10</v>
      </c>
      <c r="E119" s="7" t="s">
        <v>45</v>
      </c>
      <c r="J119" s="7"/>
      <c r="K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Z119" s="7"/>
      <c r="AA119" s="52"/>
      <c r="AB119" s="7"/>
      <c r="AD119" s="7"/>
      <c r="AE119" s="7"/>
      <c r="AF119" s="7"/>
      <c r="AH119" s="7"/>
      <c r="AI119" s="7"/>
      <c r="AJ119" s="7"/>
      <c r="AK119" s="7"/>
      <c r="AL119" s="25"/>
      <c r="AM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BD119" s="39">
        <f t="shared" si="4"/>
        <v>1</v>
      </c>
      <c r="BE119" s="51">
        <f t="shared" si="6"/>
        <v>88</v>
      </c>
    </row>
    <row r="120" spans="2:57" ht="12" customHeight="1">
      <c r="B120" s="24" t="s">
        <v>292</v>
      </c>
      <c r="C120" s="5" t="s">
        <v>293</v>
      </c>
      <c r="D120" s="6" t="s">
        <v>10</v>
      </c>
      <c r="E120" s="7"/>
      <c r="F120" s="25"/>
      <c r="G120" s="7"/>
      <c r="H120" s="7"/>
      <c r="I120" s="7"/>
      <c r="J120" s="7"/>
      <c r="K120" s="7"/>
      <c r="L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7"/>
      <c r="AA120" s="52"/>
      <c r="AB120" s="7"/>
      <c r="AD120" s="7"/>
      <c r="AE120" s="7"/>
      <c r="AF120" s="7"/>
      <c r="AH120" s="7"/>
      <c r="AI120" s="7"/>
      <c r="AJ120" s="7" t="s">
        <v>288</v>
      </c>
      <c r="AK120" s="7"/>
      <c r="AL120" s="7"/>
      <c r="AM120" s="25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39">
        <f t="shared" si="4"/>
        <v>1</v>
      </c>
      <c r="BE120" s="51">
        <f t="shared" si="6"/>
        <v>88</v>
      </c>
    </row>
    <row r="121" spans="2:57" ht="12" customHeight="1">
      <c r="B121" s="24" t="s">
        <v>252</v>
      </c>
      <c r="C121" s="5" t="s">
        <v>57</v>
      </c>
      <c r="D121" s="6" t="s">
        <v>10</v>
      </c>
      <c r="E121" s="7"/>
      <c r="F121" s="7"/>
      <c r="G121" s="7"/>
      <c r="H121" s="7"/>
      <c r="I121" s="25"/>
      <c r="J121" s="7"/>
      <c r="K121" s="7"/>
      <c r="L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7"/>
      <c r="AA121" s="52"/>
      <c r="AB121" s="7"/>
      <c r="AD121" s="7"/>
      <c r="AE121" s="7"/>
      <c r="AF121" s="7"/>
      <c r="AH121" s="7"/>
      <c r="AI121" s="7"/>
      <c r="AJ121" s="7"/>
      <c r="AK121" s="7"/>
      <c r="AL121" s="7" t="s">
        <v>45</v>
      </c>
      <c r="AM121" s="25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39">
        <f t="shared" si="4"/>
        <v>1</v>
      </c>
      <c r="BE121" s="51">
        <f t="shared" si="6"/>
        <v>88</v>
      </c>
    </row>
    <row r="122" spans="2:57" ht="12" customHeight="1">
      <c r="B122" s="24" t="s">
        <v>257</v>
      </c>
      <c r="C122" s="5" t="s">
        <v>258</v>
      </c>
      <c r="D122" s="6" t="s">
        <v>10</v>
      </c>
      <c r="E122" s="7"/>
      <c r="F122" s="19"/>
      <c r="G122" s="19"/>
      <c r="K122" s="19"/>
      <c r="N122" s="7"/>
      <c r="O122" s="7"/>
      <c r="P122" s="7"/>
      <c r="Q122" s="7"/>
      <c r="R122" s="7"/>
      <c r="S122" s="7"/>
      <c r="T122" s="7"/>
      <c r="U122" s="25"/>
      <c r="V122" s="25"/>
      <c r="W122" s="7"/>
      <c r="X122" s="7"/>
      <c r="Z122" s="7"/>
      <c r="AA122" s="52"/>
      <c r="AB122" s="7"/>
      <c r="AD122" s="7"/>
      <c r="AE122" s="7"/>
      <c r="AF122" s="25"/>
      <c r="AH122" s="7"/>
      <c r="AI122" s="7"/>
      <c r="AJ122" s="7"/>
      <c r="AK122" s="7"/>
      <c r="AL122" s="7" t="s">
        <v>307</v>
      </c>
      <c r="AM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BD122" s="39">
        <f t="shared" si="4"/>
        <v>1</v>
      </c>
      <c r="BE122" s="51">
        <f t="shared" si="6"/>
        <v>88</v>
      </c>
    </row>
    <row r="123" spans="2:57" ht="12" customHeight="1">
      <c r="B123" s="24" t="s">
        <v>201</v>
      </c>
      <c r="C123" s="5" t="s">
        <v>202</v>
      </c>
      <c r="D123" s="6" t="s">
        <v>9</v>
      </c>
      <c r="E123" s="25"/>
      <c r="F123" s="25"/>
      <c r="G123" s="7"/>
      <c r="H123" s="7"/>
      <c r="I123" s="7"/>
      <c r="J123" s="25"/>
      <c r="K123" s="7"/>
      <c r="L123" s="7"/>
      <c r="N123" s="7"/>
      <c r="O123" s="7"/>
      <c r="P123" s="7" t="s">
        <v>45</v>
      </c>
      <c r="Q123" s="7"/>
      <c r="R123" s="7"/>
      <c r="S123" s="25"/>
      <c r="T123" s="7"/>
      <c r="U123" s="25"/>
      <c r="V123" s="7"/>
      <c r="W123" s="7"/>
      <c r="X123" s="7"/>
      <c r="Z123" s="7"/>
      <c r="AA123" s="52"/>
      <c r="AB123" s="7"/>
      <c r="AD123" s="7"/>
      <c r="AE123" s="7"/>
      <c r="AF123" s="7"/>
      <c r="AH123" s="7"/>
      <c r="AI123" s="7"/>
      <c r="AJ123" s="7"/>
      <c r="AK123" s="7"/>
      <c r="AL123" s="7"/>
      <c r="AM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39">
        <f t="shared" si="4"/>
        <v>1</v>
      </c>
      <c r="BE123" s="51">
        <f t="shared" si="6"/>
        <v>88</v>
      </c>
    </row>
    <row r="124" spans="2:57" ht="12" customHeight="1">
      <c r="B124" s="24" t="s">
        <v>203</v>
      </c>
      <c r="C124" s="5" t="s">
        <v>44</v>
      </c>
      <c r="D124" s="6" t="s">
        <v>9</v>
      </c>
      <c r="E124" s="7"/>
      <c r="F124" s="7"/>
      <c r="G124" s="7" t="s">
        <v>45</v>
      </c>
      <c r="H124" s="7"/>
      <c r="I124" s="7"/>
      <c r="J124" s="7"/>
      <c r="K124" s="7"/>
      <c r="L124" s="7"/>
      <c r="N124" s="7"/>
      <c r="O124" s="7"/>
      <c r="P124" s="7"/>
      <c r="Q124" s="7"/>
      <c r="R124" s="7"/>
      <c r="S124" s="7"/>
      <c r="T124" s="7"/>
      <c r="U124" s="25"/>
      <c r="V124" s="7"/>
      <c r="W124" s="7"/>
      <c r="X124" s="7"/>
      <c r="Z124" s="7"/>
      <c r="AA124" s="52"/>
      <c r="AB124" s="7"/>
      <c r="AD124" s="7"/>
      <c r="AE124" s="7"/>
      <c r="AF124" s="7"/>
      <c r="AH124" s="7"/>
      <c r="AI124" s="7"/>
      <c r="AJ124" s="7"/>
      <c r="AK124" s="7"/>
      <c r="AL124" s="7"/>
      <c r="AM124" s="7"/>
      <c r="AO124" s="25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39">
        <f t="shared" si="4"/>
        <v>1</v>
      </c>
      <c r="BE124" s="51">
        <f t="shared" si="6"/>
        <v>88</v>
      </c>
    </row>
    <row r="125" spans="2:57" ht="12" customHeight="1">
      <c r="B125" s="24" t="s">
        <v>204</v>
      </c>
      <c r="C125" s="5" t="s">
        <v>59</v>
      </c>
      <c r="D125" s="6" t="s">
        <v>9</v>
      </c>
      <c r="G125" s="19"/>
      <c r="N125" s="7"/>
      <c r="O125" s="7"/>
      <c r="P125" s="7" t="s">
        <v>45</v>
      </c>
      <c r="Q125" s="7"/>
      <c r="R125" s="7"/>
      <c r="S125" s="7"/>
      <c r="T125" s="7"/>
      <c r="U125" s="7"/>
      <c r="V125" s="7"/>
      <c r="W125" s="7"/>
      <c r="X125" s="7"/>
      <c r="Z125" s="7"/>
      <c r="AA125" s="52"/>
      <c r="AB125" s="7"/>
      <c r="AD125" s="7"/>
      <c r="AE125" s="7"/>
      <c r="AF125" s="7"/>
      <c r="AH125" s="7"/>
      <c r="AI125" s="7"/>
      <c r="AJ125" s="7"/>
      <c r="AK125" s="7"/>
      <c r="AL125" s="7"/>
      <c r="AM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BD125" s="39">
        <f t="shared" si="4"/>
        <v>1</v>
      </c>
      <c r="BE125" s="51">
        <f t="shared" si="6"/>
        <v>88</v>
      </c>
    </row>
    <row r="126" spans="2:57" ht="12" customHeight="1">
      <c r="B126" s="24" t="s">
        <v>308</v>
      </c>
      <c r="C126" s="5" t="s">
        <v>309</v>
      </c>
      <c r="D126" s="6" t="s">
        <v>298</v>
      </c>
      <c r="N126" s="7"/>
      <c r="O126" s="7"/>
      <c r="P126" s="7"/>
      <c r="Q126" s="7"/>
      <c r="R126" s="7"/>
      <c r="S126" s="7"/>
      <c r="T126" s="25"/>
      <c r="U126" s="25"/>
      <c r="V126" s="7"/>
      <c r="W126" s="7"/>
      <c r="X126" s="7"/>
      <c r="Z126" s="7"/>
      <c r="AA126" s="52"/>
      <c r="AB126" s="7"/>
      <c r="AD126" s="7"/>
      <c r="AE126" s="7"/>
      <c r="AF126" s="7"/>
      <c r="AI126" s="7"/>
      <c r="AM126" s="19" t="s">
        <v>288</v>
      </c>
      <c r="BD126" s="39">
        <f t="shared" si="4"/>
        <v>1</v>
      </c>
      <c r="BE126" s="51">
        <f t="shared" si="6"/>
        <v>88</v>
      </c>
    </row>
    <row r="127" spans="2:57" ht="12" customHeight="1">
      <c r="B127" s="24" t="s">
        <v>205</v>
      </c>
      <c r="C127" s="5" t="s">
        <v>149</v>
      </c>
      <c r="I127" s="7" t="s">
        <v>45</v>
      </c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7"/>
      <c r="AA127" s="52"/>
      <c r="AB127" s="7"/>
      <c r="AD127" s="7"/>
      <c r="AE127" s="7"/>
      <c r="AF127" s="7"/>
      <c r="AH127" s="19"/>
      <c r="AI127" s="7"/>
      <c r="BD127" s="39">
        <f t="shared" si="4"/>
        <v>1</v>
      </c>
      <c r="BE127" s="51">
        <f t="shared" si="6"/>
        <v>88</v>
      </c>
    </row>
    <row r="128" spans="2:57" ht="12" customHeight="1">
      <c r="B128" s="24" t="s">
        <v>206</v>
      </c>
      <c r="C128" s="5" t="s">
        <v>149</v>
      </c>
      <c r="E128" s="7"/>
      <c r="F128" s="25"/>
      <c r="G128" s="7"/>
      <c r="H128" s="7"/>
      <c r="I128" s="7" t="s">
        <v>45</v>
      </c>
      <c r="J128" s="7"/>
      <c r="K128" s="25"/>
      <c r="L128" s="7"/>
      <c r="N128" s="7"/>
      <c r="O128" s="7"/>
      <c r="P128" s="7"/>
      <c r="Q128" s="7"/>
      <c r="R128" s="7"/>
      <c r="S128" s="7"/>
      <c r="T128" s="7"/>
      <c r="U128" s="25"/>
      <c r="V128" s="7"/>
      <c r="W128" s="7"/>
      <c r="X128" s="7"/>
      <c r="Z128" s="7"/>
      <c r="AA128" s="52"/>
      <c r="AB128" s="7"/>
      <c r="AD128" s="7"/>
      <c r="AE128" s="25"/>
      <c r="AF128" s="7"/>
      <c r="AH128" s="7"/>
      <c r="AI128" s="7"/>
      <c r="AJ128" s="7"/>
      <c r="AK128" s="7"/>
      <c r="AL128" s="7"/>
      <c r="AM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39">
        <f t="shared" si="4"/>
        <v>1</v>
      </c>
      <c r="BE128" s="51">
        <f t="shared" si="6"/>
        <v>88</v>
      </c>
    </row>
    <row r="129" spans="1:57" ht="12" customHeight="1">
      <c r="A129" s="27"/>
      <c r="B129" s="50" t="s">
        <v>207</v>
      </c>
      <c r="C129" s="5" t="s">
        <v>136</v>
      </c>
      <c r="E129" s="7"/>
      <c r="F129" s="25"/>
      <c r="G129" s="7"/>
      <c r="H129" s="7"/>
      <c r="I129" s="7"/>
      <c r="J129" s="7"/>
      <c r="K129" s="25"/>
      <c r="L129" s="7" t="s">
        <v>45</v>
      </c>
      <c r="N129" s="7"/>
      <c r="O129" s="7"/>
      <c r="P129" s="7"/>
      <c r="Q129" s="7"/>
      <c r="R129" s="25"/>
      <c r="S129" s="7"/>
      <c r="T129" s="7"/>
      <c r="U129" s="25"/>
      <c r="V129" s="7"/>
      <c r="W129" s="7"/>
      <c r="X129" s="7"/>
      <c r="Z129" s="7"/>
      <c r="AA129" s="52"/>
      <c r="AB129" s="7"/>
      <c r="AD129" s="7"/>
      <c r="AE129" s="25"/>
      <c r="AF129" s="7"/>
      <c r="AH129" s="7"/>
      <c r="AI129" s="7"/>
      <c r="AJ129" s="7"/>
      <c r="AK129" s="7"/>
      <c r="AL129" s="7"/>
      <c r="AM129" s="7"/>
      <c r="AP129" s="7"/>
      <c r="AQ129" s="7"/>
      <c r="AR129" s="7"/>
      <c r="AS129" s="7"/>
      <c r="AT129" s="7"/>
      <c r="AU129" s="7"/>
      <c r="AV129" s="7"/>
      <c r="AW129" s="7"/>
      <c r="AX129" s="7"/>
      <c r="AY129" s="25"/>
      <c r="AZ129" s="7"/>
      <c r="BA129" s="7"/>
      <c r="BB129" s="7"/>
      <c r="BC129" s="7"/>
      <c r="BD129" s="39">
        <f t="shared" si="4"/>
        <v>1</v>
      </c>
      <c r="BE129" s="51">
        <f t="shared" si="6"/>
        <v>88</v>
      </c>
    </row>
    <row r="130" spans="2:57" ht="12" customHeight="1">
      <c r="B130" s="24" t="s">
        <v>208</v>
      </c>
      <c r="C130" s="5" t="s">
        <v>136</v>
      </c>
      <c r="E130" s="7"/>
      <c r="F130" s="25"/>
      <c r="G130" s="7"/>
      <c r="H130" s="7"/>
      <c r="I130" s="7"/>
      <c r="J130" s="7"/>
      <c r="K130" s="25"/>
      <c r="L130" s="7" t="s">
        <v>45</v>
      </c>
      <c r="N130" s="7"/>
      <c r="O130" s="7"/>
      <c r="P130" s="7"/>
      <c r="Q130" s="7"/>
      <c r="R130" s="25"/>
      <c r="S130" s="7"/>
      <c r="T130" s="7"/>
      <c r="U130" s="25"/>
      <c r="V130" s="7"/>
      <c r="W130" s="7"/>
      <c r="X130" s="7"/>
      <c r="Z130" s="7"/>
      <c r="AA130" s="52"/>
      <c r="AB130" s="7"/>
      <c r="AD130" s="7"/>
      <c r="AE130" s="25"/>
      <c r="AF130" s="7"/>
      <c r="AH130" s="7"/>
      <c r="AI130" s="7"/>
      <c r="AJ130" s="7"/>
      <c r="AK130" s="7"/>
      <c r="AL130" s="7"/>
      <c r="AM130" s="7"/>
      <c r="AP130" s="7"/>
      <c r="AQ130" s="7"/>
      <c r="AR130" s="7"/>
      <c r="AS130" s="7"/>
      <c r="AT130" s="7"/>
      <c r="AU130" s="7"/>
      <c r="AV130" s="7"/>
      <c r="AW130" s="7"/>
      <c r="AX130" s="7"/>
      <c r="AY130" s="25"/>
      <c r="AZ130" s="7"/>
      <c r="BA130" s="7"/>
      <c r="BB130" s="7"/>
      <c r="BC130" s="7"/>
      <c r="BD130" s="39">
        <f t="shared" si="4"/>
        <v>1</v>
      </c>
      <c r="BE130" s="51">
        <f t="shared" si="6"/>
        <v>88</v>
      </c>
    </row>
    <row r="131" spans="2:57" ht="12" customHeight="1">
      <c r="B131" s="24" t="s">
        <v>211</v>
      </c>
      <c r="C131" s="5" t="s">
        <v>136</v>
      </c>
      <c r="E131" s="25"/>
      <c r="F131" s="25"/>
      <c r="G131" s="7"/>
      <c r="H131" s="7"/>
      <c r="I131" s="7"/>
      <c r="J131" s="7"/>
      <c r="K131" s="25"/>
      <c r="L131" s="7"/>
      <c r="N131" s="7"/>
      <c r="O131" s="7"/>
      <c r="P131" s="7"/>
      <c r="Q131" s="7"/>
      <c r="R131" s="7"/>
      <c r="S131" s="7"/>
      <c r="T131" s="7"/>
      <c r="U131" s="25"/>
      <c r="V131" s="7" t="s">
        <v>45</v>
      </c>
      <c r="W131" s="7"/>
      <c r="X131" s="7"/>
      <c r="Z131" s="7"/>
      <c r="AA131" s="52"/>
      <c r="AB131" s="7"/>
      <c r="AD131" s="7"/>
      <c r="AE131" s="25"/>
      <c r="AF131" s="7"/>
      <c r="AH131" s="7"/>
      <c r="AI131" s="7"/>
      <c r="AJ131" s="7"/>
      <c r="AK131" s="7"/>
      <c r="AL131" s="7"/>
      <c r="AM131" s="7"/>
      <c r="AP131" s="7"/>
      <c r="AQ131" s="7"/>
      <c r="AR131" s="7"/>
      <c r="AS131" s="7"/>
      <c r="AT131" s="7"/>
      <c r="AU131" s="7"/>
      <c r="AV131" s="7"/>
      <c r="AW131" s="7"/>
      <c r="AX131" s="7"/>
      <c r="AY131" s="25"/>
      <c r="AZ131" s="7"/>
      <c r="BA131" s="7"/>
      <c r="BB131" s="7"/>
      <c r="BC131" s="7"/>
      <c r="BD131" s="39">
        <f t="shared" si="4"/>
        <v>1</v>
      </c>
      <c r="BE131" s="51">
        <f t="shared" si="6"/>
        <v>88</v>
      </c>
    </row>
    <row r="132" spans="2:57" ht="12" customHeight="1">
      <c r="B132" s="24" t="s">
        <v>212</v>
      </c>
      <c r="C132" s="5" t="s">
        <v>136</v>
      </c>
      <c r="E132" s="19"/>
      <c r="F132" s="19"/>
      <c r="K132" s="19"/>
      <c r="N132" s="7"/>
      <c r="O132" s="7"/>
      <c r="P132" s="7"/>
      <c r="Q132" s="7"/>
      <c r="R132" s="7"/>
      <c r="S132" s="7"/>
      <c r="T132" s="7"/>
      <c r="U132" s="25"/>
      <c r="V132" s="7" t="s">
        <v>45</v>
      </c>
      <c r="W132" s="7"/>
      <c r="X132" s="7"/>
      <c r="Z132" s="7"/>
      <c r="AA132" s="52"/>
      <c r="AB132" s="7"/>
      <c r="AD132" s="7"/>
      <c r="AE132" s="25"/>
      <c r="AF132" s="7"/>
      <c r="AJ132" s="7"/>
      <c r="AR132" s="7"/>
      <c r="AU132" s="7"/>
      <c r="AY132" s="19"/>
      <c r="AZ132" s="7"/>
      <c r="BA132" s="7"/>
      <c r="BB132" s="7"/>
      <c r="BC132" s="7"/>
      <c r="BD132" s="39">
        <f t="shared" si="4"/>
        <v>1</v>
      </c>
      <c r="BE132" s="51">
        <f t="shared" si="6"/>
        <v>88</v>
      </c>
    </row>
    <row r="133" spans="1:57" ht="12" customHeight="1">
      <c r="A133" s="27"/>
      <c r="B133" s="24" t="s">
        <v>213</v>
      </c>
      <c r="C133" s="5" t="s">
        <v>136</v>
      </c>
      <c r="F133" s="19"/>
      <c r="K133" s="19"/>
      <c r="N133" s="7"/>
      <c r="O133" s="7"/>
      <c r="P133" s="7"/>
      <c r="Q133" s="7"/>
      <c r="R133" s="7"/>
      <c r="S133" s="7"/>
      <c r="T133" s="7"/>
      <c r="U133" s="25"/>
      <c r="V133" s="7" t="s">
        <v>45</v>
      </c>
      <c r="W133" s="7"/>
      <c r="X133" s="7"/>
      <c r="Z133" s="7"/>
      <c r="AA133" s="52"/>
      <c r="AB133" s="7"/>
      <c r="AD133" s="7"/>
      <c r="AE133" s="25"/>
      <c r="AF133" s="7"/>
      <c r="AH133" s="7"/>
      <c r="AI133" s="7"/>
      <c r="AJ133" s="7"/>
      <c r="AK133" s="7"/>
      <c r="AL133" s="7"/>
      <c r="AM133" s="7"/>
      <c r="AP133" s="7"/>
      <c r="AQ133" s="7"/>
      <c r="AR133" s="7"/>
      <c r="AS133" s="7"/>
      <c r="AT133" s="7"/>
      <c r="AU133" s="7"/>
      <c r="AV133" s="7"/>
      <c r="AW133" s="7"/>
      <c r="AX133" s="7"/>
      <c r="AY133" s="25"/>
      <c r="AZ133" s="7"/>
      <c r="BD133" s="39">
        <f t="shared" si="4"/>
        <v>1</v>
      </c>
      <c r="BE133" s="51">
        <f t="shared" si="6"/>
        <v>88</v>
      </c>
    </row>
    <row r="134" spans="2:57" ht="12" customHeight="1">
      <c r="B134" s="24" t="s">
        <v>214</v>
      </c>
      <c r="C134" s="5" t="s">
        <v>136</v>
      </c>
      <c r="F134" s="19"/>
      <c r="K134" s="19"/>
      <c r="N134" s="7"/>
      <c r="O134" s="7"/>
      <c r="P134" s="7"/>
      <c r="Q134" s="7"/>
      <c r="R134" s="7"/>
      <c r="S134" s="7"/>
      <c r="T134" s="7"/>
      <c r="U134" s="25"/>
      <c r="V134" s="7" t="s">
        <v>45</v>
      </c>
      <c r="W134" s="7"/>
      <c r="X134" s="7"/>
      <c r="Z134" s="7"/>
      <c r="AA134" s="52"/>
      <c r="AB134" s="7"/>
      <c r="AD134" s="25"/>
      <c r="AE134" s="25"/>
      <c r="AF134" s="7"/>
      <c r="AH134" s="7"/>
      <c r="AI134" s="7"/>
      <c r="AJ134" s="7"/>
      <c r="AK134" s="7"/>
      <c r="AL134" s="7"/>
      <c r="AM134" s="25"/>
      <c r="AP134" s="7"/>
      <c r="AQ134" s="7"/>
      <c r="AR134" s="7"/>
      <c r="AS134" s="7"/>
      <c r="AT134" s="7"/>
      <c r="AU134" s="7"/>
      <c r="AV134" s="7"/>
      <c r="AW134" s="7"/>
      <c r="AX134" s="7"/>
      <c r="AY134" s="25"/>
      <c r="AZ134" s="7"/>
      <c r="BD134" s="39">
        <f t="shared" si="4"/>
        <v>1</v>
      </c>
      <c r="BE134" s="51">
        <f t="shared" si="6"/>
        <v>88</v>
      </c>
    </row>
    <row r="135" spans="2:57" ht="12" customHeight="1">
      <c r="B135" s="24" t="s">
        <v>215</v>
      </c>
      <c r="C135" s="5" t="s">
        <v>136</v>
      </c>
      <c r="E135" s="7"/>
      <c r="F135" s="25"/>
      <c r="G135" s="7"/>
      <c r="H135" s="7"/>
      <c r="I135" s="7"/>
      <c r="J135" s="7"/>
      <c r="K135" s="7"/>
      <c r="L135" s="7"/>
      <c r="N135" s="7"/>
      <c r="O135" s="7"/>
      <c r="P135" s="7"/>
      <c r="Q135" s="7"/>
      <c r="R135" s="7"/>
      <c r="S135" s="7"/>
      <c r="T135" s="7"/>
      <c r="U135" s="7"/>
      <c r="V135" s="7" t="s">
        <v>45</v>
      </c>
      <c r="W135" s="7"/>
      <c r="X135" s="7"/>
      <c r="Z135" s="7"/>
      <c r="AA135" s="52"/>
      <c r="AB135" s="7"/>
      <c r="AD135" s="7"/>
      <c r="AE135" s="7"/>
      <c r="AF135" s="7"/>
      <c r="AH135" s="7"/>
      <c r="AI135" s="7"/>
      <c r="AJ135" s="7"/>
      <c r="AK135" s="7"/>
      <c r="AL135" s="7"/>
      <c r="AM135" s="7"/>
      <c r="AP135" s="7"/>
      <c r="AQ135" s="7"/>
      <c r="AR135" s="7"/>
      <c r="AS135" s="7"/>
      <c r="AT135" s="7"/>
      <c r="AU135" s="7"/>
      <c r="AV135" s="7"/>
      <c r="AW135" s="7"/>
      <c r="AX135" s="7"/>
      <c r="AY135" s="25"/>
      <c r="AZ135" s="7"/>
      <c r="BA135" s="7"/>
      <c r="BB135" s="7"/>
      <c r="BC135" s="7"/>
      <c r="BD135" s="39">
        <f aca="true" t="shared" si="7" ref="BD135:BD181">COUNTA(E135:BC135)</f>
        <v>1</v>
      </c>
      <c r="BE135" s="51">
        <f t="shared" si="6"/>
        <v>88</v>
      </c>
    </row>
    <row r="136" spans="2:57" ht="12" customHeight="1">
      <c r="B136" s="24" t="s">
        <v>216</v>
      </c>
      <c r="C136" s="5" t="s">
        <v>136</v>
      </c>
      <c r="F136" s="19"/>
      <c r="N136" s="7"/>
      <c r="O136" s="7"/>
      <c r="P136" s="7"/>
      <c r="Q136" s="7"/>
      <c r="R136" s="7"/>
      <c r="S136" s="25"/>
      <c r="T136" s="7"/>
      <c r="U136" s="7"/>
      <c r="V136" s="7" t="s">
        <v>45</v>
      </c>
      <c r="W136" s="7"/>
      <c r="X136" s="7"/>
      <c r="Z136" s="7"/>
      <c r="AA136" s="52"/>
      <c r="AB136" s="7"/>
      <c r="AD136" s="7"/>
      <c r="AE136" s="7"/>
      <c r="AM136" s="19"/>
      <c r="BD136" s="39">
        <f t="shared" si="7"/>
        <v>1</v>
      </c>
      <c r="BE136" s="51">
        <f t="shared" si="6"/>
        <v>88</v>
      </c>
    </row>
    <row r="137" spans="2:57" ht="12" customHeight="1">
      <c r="B137" s="28" t="s">
        <v>290</v>
      </c>
      <c r="C137" s="5" t="s">
        <v>291</v>
      </c>
      <c r="N137" s="25"/>
      <c r="O137" s="7"/>
      <c r="P137" s="7"/>
      <c r="Q137" s="7"/>
      <c r="R137" s="7"/>
      <c r="S137" s="7"/>
      <c r="T137" s="7"/>
      <c r="U137" s="7"/>
      <c r="V137" s="7"/>
      <c r="W137" s="7"/>
      <c r="X137" s="7"/>
      <c r="Z137" s="7"/>
      <c r="AA137" s="52"/>
      <c r="AB137" s="7"/>
      <c r="AD137" s="7"/>
      <c r="AE137" s="7"/>
      <c r="AF137" s="7"/>
      <c r="AG137" s="6"/>
      <c r="AI137" s="6" t="s">
        <v>288</v>
      </c>
      <c r="AJ137" s="7"/>
      <c r="AK137" s="7"/>
      <c r="AL137" s="19"/>
      <c r="BD137" s="39">
        <f t="shared" si="7"/>
        <v>1</v>
      </c>
      <c r="BE137" s="51">
        <f>IF(BD137=BD136,BE136,(ROW(BE137))-(ROW(top))+1)</f>
        <v>88</v>
      </c>
    </row>
    <row r="138" spans="2:57" ht="12" customHeight="1" hidden="1">
      <c r="B138" s="24" t="s">
        <v>217</v>
      </c>
      <c r="C138" s="5" t="s">
        <v>163</v>
      </c>
      <c r="D138" s="6" t="s">
        <v>14</v>
      </c>
      <c r="E138" s="7"/>
      <c r="F138" s="7"/>
      <c r="G138" s="7"/>
      <c r="H138" s="7"/>
      <c r="I138" s="7"/>
      <c r="J138" s="7"/>
      <c r="K138" s="25"/>
      <c r="L138" s="7"/>
      <c r="N138" s="7"/>
      <c r="O138" s="7"/>
      <c r="P138" s="7"/>
      <c r="Q138" s="7"/>
      <c r="R138" s="25"/>
      <c r="S138" s="7"/>
      <c r="T138" s="7"/>
      <c r="U138" s="7"/>
      <c r="V138" s="7"/>
      <c r="W138" s="7"/>
      <c r="X138" s="7"/>
      <c r="Z138" s="7"/>
      <c r="AA138" s="7"/>
      <c r="AB138" s="7"/>
      <c r="AD138" s="7"/>
      <c r="AE138" s="7"/>
      <c r="AF138" s="7"/>
      <c r="AH138" s="7"/>
      <c r="AI138" s="7"/>
      <c r="AJ138" s="7"/>
      <c r="AK138" s="7"/>
      <c r="AL138" s="7"/>
      <c r="AM138" s="7"/>
      <c r="AP138" s="7"/>
      <c r="AQ138" s="7"/>
      <c r="AR138" s="7"/>
      <c r="AS138" s="7"/>
      <c r="AT138" s="7"/>
      <c r="AU138" s="25"/>
      <c r="AV138" s="7"/>
      <c r="AW138" s="7"/>
      <c r="AX138" s="7"/>
      <c r="AY138" s="7"/>
      <c r="AZ138" s="7"/>
      <c r="BA138" s="7"/>
      <c r="BB138" s="7"/>
      <c r="BC138" s="7"/>
      <c r="BD138" s="39">
        <f t="shared" si="7"/>
        <v>0</v>
      </c>
      <c r="BE138" s="51">
        <f>IF(BD138=BD129,BE129,(ROW(BE138))-(ROW(top))+1)</f>
        <v>131</v>
      </c>
    </row>
    <row r="139" spans="1:57" ht="12" customHeight="1" hidden="1">
      <c r="A139" s="27"/>
      <c r="B139" s="24" t="s">
        <v>218</v>
      </c>
      <c r="C139" s="5" t="s">
        <v>54</v>
      </c>
      <c r="D139" s="6" t="s">
        <v>13</v>
      </c>
      <c r="E139" s="7"/>
      <c r="F139" s="7"/>
      <c r="G139" s="7"/>
      <c r="H139" s="7"/>
      <c r="I139" s="7"/>
      <c r="J139" s="7"/>
      <c r="K139" s="7"/>
      <c r="L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7"/>
      <c r="AA139" s="7"/>
      <c r="AB139" s="7"/>
      <c r="AD139" s="7"/>
      <c r="AE139" s="7"/>
      <c r="AF139" s="7"/>
      <c r="AH139" s="7"/>
      <c r="AI139" s="7"/>
      <c r="AJ139" s="7"/>
      <c r="AK139" s="7"/>
      <c r="AL139" s="7"/>
      <c r="AM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39">
        <f t="shared" si="7"/>
        <v>0</v>
      </c>
      <c r="BE139" s="51">
        <f aca="true" t="shared" si="8" ref="BE139:BE176">IF(BD139=BD138,BE138,(ROW(BE139))-(ROW(top))+1)</f>
        <v>131</v>
      </c>
    </row>
    <row r="140" spans="2:57" ht="12" customHeight="1" hidden="1">
      <c r="B140" s="24" t="s">
        <v>219</v>
      </c>
      <c r="C140" s="5" t="s">
        <v>220</v>
      </c>
      <c r="D140" s="6" t="s">
        <v>13</v>
      </c>
      <c r="E140" s="7"/>
      <c r="F140" s="7"/>
      <c r="G140" s="7"/>
      <c r="H140" s="7"/>
      <c r="I140" s="7"/>
      <c r="J140" s="7"/>
      <c r="K140" s="7"/>
      <c r="L140" s="7"/>
      <c r="N140" s="7"/>
      <c r="O140" s="7"/>
      <c r="P140" s="7"/>
      <c r="Q140" s="7"/>
      <c r="R140" s="25"/>
      <c r="S140" s="7"/>
      <c r="T140" s="7"/>
      <c r="U140" s="7"/>
      <c r="V140" s="7"/>
      <c r="W140" s="7"/>
      <c r="X140" s="7"/>
      <c r="Z140" s="7"/>
      <c r="AA140" s="7"/>
      <c r="AB140" s="7"/>
      <c r="AD140" s="7"/>
      <c r="AE140" s="7"/>
      <c r="AF140" s="7"/>
      <c r="AH140" s="7"/>
      <c r="AI140" s="7"/>
      <c r="AJ140" s="7"/>
      <c r="AK140" s="7"/>
      <c r="AL140" s="7"/>
      <c r="AM140" s="7"/>
      <c r="AP140" s="25"/>
      <c r="AQ140" s="7"/>
      <c r="AR140" s="7"/>
      <c r="AS140" s="7"/>
      <c r="AT140" s="7"/>
      <c r="AU140" s="25"/>
      <c r="AV140" s="25"/>
      <c r="AW140" s="7"/>
      <c r="AX140" s="7"/>
      <c r="AY140" s="7"/>
      <c r="AZ140" s="7"/>
      <c r="BA140" s="7"/>
      <c r="BB140" s="7"/>
      <c r="BC140" s="7"/>
      <c r="BD140" s="39">
        <f t="shared" si="7"/>
        <v>0</v>
      </c>
      <c r="BE140" s="51">
        <f t="shared" si="8"/>
        <v>131</v>
      </c>
    </row>
    <row r="141" spans="2:57" ht="12" customHeight="1" hidden="1">
      <c r="B141" s="24" t="s">
        <v>221</v>
      </c>
      <c r="C141" s="5" t="s">
        <v>222</v>
      </c>
      <c r="D141" s="6" t="s">
        <v>13</v>
      </c>
      <c r="E141" s="7"/>
      <c r="F141" s="7"/>
      <c r="G141" s="7"/>
      <c r="H141" s="7"/>
      <c r="I141" s="7"/>
      <c r="J141" s="7"/>
      <c r="K141" s="7"/>
      <c r="L141" s="7"/>
      <c r="N141" s="7"/>
      <c r="O141" s="7"/>
      <c r="P141" s="7"/>
      <c r="Q141" s="7"/>
      <c r="R141" s="25"/>
      <c r="S141" s="7"/>
      <c r="T141" s="7"/>
      <c r="U141" s="7"/>
      <c r="V141" s="7"/>
      <c r="W141" s="7"/>
      <c r="X141" s="7"/>
      <c r="Z141" s="7"/>
      <c r="AA141" s="7"/>
      <c r="AB141" s="7"/>
      <c r="AD141" s="7"/>
      <c r="AE141" s="25"/>
      <c r="AF141" s="25"/>
      <c r="AH141" s="7"/>
      <c r="AI141" s="7"/>
      <c r="AJ141" s="7"/>
      <c r="AK141" s="7"/>
      <c r="AL141" s="25"/>
      <c r="AM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39">
        <f t="shared" si="7"/>
        <v>0</v>
      </c>
      <c r="BE141" s="51">
        <f t="shared" si="8"/>
        <v>131</v>
      </c>
    </row>
    <row r="142" spans="2:57" ht="12" customHeight="1" hidden="1">
      <c r="B142" s="24" t="s">
        <v>224</v>
      </c>
      <c r="C142" s="5" t="s">
        <v>57</v>
      </c>
      <c r="D142" s="6" t="s">
        <v>12</v>
      </c>
      <c r="E142" s="7"/>
      <c r="F142" s="25"/>
      <c r="G142" s="7"/>
      <c r="H142" s="7"/>
      <c r="I142" s="7"/>
      <c r="J142" s="7"/>
      <c r="K142" s="7"/>
      <c r="L142" s="7"/>
      <c r="N142" s="7"/>
      <c r="O142" s="7"/>
      <c r="P142" s="7"/>
      <c r="Q142" s="7"/>
      <c r="R142" s="25"/>
      <c r="S142" s="7"/>
      <c r="T142" s="7"/>
      <c r="U142" s="7"/>
      <c r="V142" s="7"/>
      <c r="W142" s="7"/>
      <c r="X142" s="7"/>
      <c r="Z142" s="7"/>
      <c r="AA142" s="7"/>
      <c r="AB142" s="7"/>
      <c r="AD142" s="7"/>
      <c r="AE142" s="7"/>
      <c r="AF142" s="7"/>
      <c r="AH142" s="7"/>
      <c r="AI142" s="7"/>
      <c r="AJ142" s="7"/>
      <c r="AK142" s="7"/>
      <c r="AL142" s="7"/>
      <c r="AM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39">
        <f t="shared" si="7"/>
        <v>0</v>
      </c>
      <c r="BE142" s="51">
        <f t="shared" si="8"/>
        <v>131</v>
      </c>
    </row>
    <row r="143" spans="1:57" ht="12" customHeight="1" hidden="1">
      <c r="A143" s="27"/>
      <c r="B143" s="26" t="s">
        <v>225</v>
      </c>
      <c r="C143" s="5" t="s">
        <v>226</v>
      </c>
      <c r="D143" s="6" t="s">
        <v>12</v>
      </c>
      <c r="E143" s="7"/>
      <c r="F143" s="7"/>
      <c r="G143" s="7"/>
      <c r="H143" s="7"/>
      <c r="I143" s="7"/>
      <c r="J143" s="7"/>
      <c r="K143" s="7"/>
      <c r="L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Z143" s="7"/>
      <c r="AA143" s="7"/>
      <c r="AB143" s="7"/>
      <c r="AD143" s="7"/>
      <c r="AE143" s="7"/>
      <c r="AF143" s="7"/>
      <c r="AH143" s="7"/>
      <c r="AI143" s="7"/>
      <c r="AJ143" s="7"/>
      <c r="AK143" s="7"/>
      <c r="AL143" s="7"/>
      <c r="AM143" s="7"/>
      <c r="AP143" s="7"/>
      <c r="AQ143" s="7"/>
      <c r="AR143" s="7"/>
      <c r="AS143" s="7"/>
      <c r="AT143" s="25"/>
      <c r="AU143" s="7"/>
      <c r="AV143" s="7"/>
      <c r="AW143" s="7"/>
      <c r="AX143" s="7"/>
      <c r="AY143" s="7"/>
      <c r="AZ143" s="7"/>
      <c r="BA143" s="7"/>
      <c r="BB143" s="7"/>
      <c r="BC143" s="7"/>
      <c r="BD143" s="39">
        <f t="shared" si="7"/>
        <v>0</v>
      </c>
      <c r="BE143" s="51">
        <f t="shared" si="8"/>
        <v>131</v>
      </c>
    </row>
    <row r="144" spans="2:57" ht="12" customHeight="1" hidden="1">
      <c r="B144" s="24" t="s">
        <v>228</v>
      </c>
      <c r="C144" s="5" t="s">
        <v>229</v>
      </c>
      <c r="D144" s="6" t="s">
        <v>12</v>
      </c>
      <c r="E144" s="7"/>
      <c r="F144" s="7"/>
      <c r="G144" s="7"/>
      <c r="H144" s="25"/>
      <c r="I144" s="7"/>
      <c r="J144" s="7"/>
      <c r="K144" s="7"/>
      <c r="L144" s="7"/>
      <c r="N144" s="7"/>
      <c r="O144" s="7"/>
      <c r="P144" s="7"/>
      <c r="Q144" s="7"/>
      <c r="R144" s="25"/>
      <c r="S144" s="7"/>
      <c r="T144" s="7"/>
      <c r="U144" s="7"/>
      <c r="V144" s="7"/>
      <c r="W144" s="7"/>
      <c r="X144" s="7"/>
      <c r="Z144" s="7"/>
      <c r="AA144" s="7"/>
      <c r="AB144" s="7"/>
      <c r="AD144" s="7"/>
      <c r="AE144" s="7"/>
      <c r="AF144" s="7"/>
      <c r="AH144" s="7"/>
      <c r="AI144" s="7"/>
      <c r="AJ144" s="7"/>
      <c r="AK144" s="7"/>
      <c r="AL144" s="7"/>
      <c r="AM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39">
        <f t="shared" si="7"/>
        <v>0</v>
      </c>
      <c r="BE144" s="51">
        <f t="shared" si="8"/>
        <v>131</v>
      </c>
    </row>
    <row r="145" spans="2:57" ht="12" customHeight="1" hidden="1">
      <c r="B145" s="24" t="s">
        <v>230</v>
      </c>
      <c r="C145" s="5" t="s">
        <v>167</v>
      </c>
      <c r="D145" s="6" t="s">
        <v>12</v>
      </c>
      <c r="E145" s="7"/>
      <c r="F145" s="7"/>
      <c r="G145" s="7"/>
      <c r="H145" s="25"/>
      <c r="I145" s="7"/>
      <c r="J145" s="7"/>
      <c r="K145" s="7"/>
      <c r="L145" s="7"/>
      <c r="N145" s="7"/>
      <c r="O145" s="7"/>
      <c r="P145" s="7"/>
      <c r="Q145" s="7"/>
      <c r="R145" s="25"/>
      <c r="S145" s="7"/>
      <c r="T145" s="7"/>
      <c r="U145" s="7"/>
      <c r="V145" s="7"/>
      <c r="W145" s="7"/>
      <c r="X145" s="7"/>
      <c r="Z145" s="7"/>
      <c r="AA145" s="7"/>
      <c r="AB145" s="7"/>
      <c r="AD145" s="7"/>
      <c r="AE145" s="7"/>
      <c r="AF145" s="7"/>
      <c r="AH145" s="7"/>
      <c r="AI145" s="7"/>
      <c r="AJ145" s="7"/>
      <c r="AK145" s="7"/>
      <c r="AL145" s="7"/>
      <c r="AM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39">
        <f t="shared" si="7"/>
        <v>0</v>
      </c>
      <c r="BE145" s="51">
        <f t="shared" si="8"/>
        <v>131</v>
      </c>
    </row>
    <row r="146" spans="2:57" ht="12" customHeight="1" hidden="1">
      <c r="B146" s="24" t="s">
        <v>231</v>
      </c>
      <c r="C146" s="5" t="s">
        <v>232</v>
      </c>
      <c r="D146" s="6" t="s">
        <v>11</v>
      </c>
      <c r="E146" s="7"/>
      <c r="F146" s="7"/>
      <c r="G146" s="7"/>
      <c r="H146" s="7"/>
      <c r="I146" s="7"/>
      <c r="J146" s="7"/>
      <c r="K146" s="7"/>
      <c r="L146" s="7"/>
      <c r="N146" s="7"/>
      <c r="O146" s="7"/>
      <c r="P146" s="7"/>
      <c r="Q146" s="7"/>
      <c r="R146" s="7"/>
      <c r="S146" s="7"/>
      <c r="T146" s="7"/>
      <c r="U146" s="25"/>
      <c r="V146" s="7"/>
      <c r="W146" s="7"/>
      <c r="X146" s="7"/>
      <c r="Z146" s="7"/>
      <c r="AA146" s="7"/>
      <c r="AB146" s="7"/>
      <c r="AD146" s="7"/>
      <c r="AE146" s="7"/>
      <c r="AF146" s="7"/>
      <c r="AH146" s="7"/>
      <c r="AI146" s="7"/>
      <c r="AJ146" s="7"/>
      <c r="AK146" s="7"/>
      <c r="AL146" s="7"/>
      <c r="AM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39">
        <f t="shared" si="7"/>
        <v>0</v>
      </c>
      <c r="BE146" s="51">
        <f t="shared" si="8"/>
        <v>131</v>
      </c>
    </row>
    <row r="147" spans="2:57" ht="12" customHeight="1" hidden="1">
      <c r="B147" s="24" t="s">
        <v>233</v>
      </c>
      <c r="C147" s="5" t="s">
        <v>149</v>
      </c>
      <c r="D147" s="6" t="s">
        <v>11</v>
      </c>
      <c r="N147" s="7"/>
      <c r="O147" s="7"/>
      <c r="P147" s="7"/>
      <c r="Q147" s="7"/>
      <c r="R147" s="7"/>
      <c r="S147" s="7"/>
      <c r="T147" s="7"/>
      <c r="U147" s="25"/>
      <c r="V147" s="7"/>
      <c r="W147" s="7"/>
      <c r="X147" s="7"/>
      <c r="Z147" s="7"/>
      <c r="AA147" s="7"/>
      <c r="AB147" s="7"/>
      <c r="AD147" s="7"/>
      <c r="AE147" s="7"/>
      <c r="AF147" s="7"/>
      <c r="AH147" s="7"/>
      <c r="AI147" s="7"/>
      <c r="AJ147" s="7"/>
      <c r="AK147" s="7"/>
      <c r="AL147" s="7"/>
      <c r="AM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D147" s="39">
        <f t="shared" si="7"/>
        <v>0</v>
      </c>
      <c r="BE147" s="51">
        <f t="shared" si="8"/>
        <v>131</v>
      </c>
    </row>
    <row r="148" spans="2:57" ht="12" customHeight="1" hidden="1">
      <c r="B148" s="24" t="s">
        <v>234</v>
      </c>
      <c r="C148" s="5" t="s">
        <v>235</v>
      </c>
      <c r="D148" s="6" t="s">
        <v>11</v>
      </c>
      <c r="E148" s="7"/>
      <c r="F148" s="7"/>
      <c r="G148" s="7"/>
      <c r="H148" s="7"/>
      <c r="I148" s="7"/>
      <c r="J148" s="7"/>
      <c r="K148" s="7"/>
      <c r="L148" s="7"/>
      <c r="N148" s="7"/>
      <c r="O148" s="7"/>
      <c r="P148" s="7"/>
      <c r="Q148" s="7"/>
      <c r="R148" s="7"/>
      <c r="S148" s="7"/>
      <c r="T148" s="7"/>
      <c r="U148" s="25"/>
      <c r="V148" s="7"/>
      <c r="W148" s="7"/>
      <c r="X148" s="7"/>
      <c r="Z148" s="7"/>
      <c r="AA148" s="7"/>
      <c r="AB148" s="7"/>
      <c r="AD148" s="7"/>
      <c r="AE148" s="7"/>
      <c r="AF148" s="7"/>
      <c r="AH148" s="7"/>
      <c r="AI148" s="7"/>
      <c r="AJ148" s="7"/>
      <c r="AK148" s="7"/>
      <c r="AL148" s="7"/>
      <c r="AM148" s="7"/>
      <c r="AP148" s="7"/>
      <c r="AQ148" s="7"/>
      <c r="AR148" s="7"/>
      <c r="AS148" s="7"/>
      <c r="AT148" s="7"/>
      <c r="AU148" s="25"/>
      <c r="AV148" s="25"/>
      <c r="AW148" s="7"/>
      <c r="AX148" s="7"/>
      <c r="AY148" s="7"/>
      <c r="AZ148" s="7"/>
      <c r="BA148" s="7"/>
      <c r="BB148" s="7"/>
      <c r="BC148" s="7"/>
      <c r="BD148" s="39">
        <f t="shared" si="7"/>
        <v>0</v>
      </c>
      <c r="BE148" s="51">
        <f t="shared" si="8"/>
        <v>131</v>
      </c>
    </row>
    <row r="149" spans="2:57" ht="12" customHeight="1" hidden="1">
      <c r="B149" s="24" t="s">
        <v>236</v>
      </c>
      <c r="C149" s="5" t="s">
        <v>237</v>
      </c>
      <c r="D149" s="6" t="s">
        <v>11</v>
      </c>
      <c r="E149" s="7"/>
      <c r="F149" s="7"/>
      <c r="G149" s="7"/>
      <c r="H149" s="7"/>
      <c r="I149" s="7"/>
      <c r="J149" s="7"/>
      <c r="K149" s="7"/>
      <c r="L149" s="7"/>
      <c r="N149" s="7"/>
      <c r="O149" s="7"/>
      <c r="P149" s="7"/>
      <c r="Q149" s="7"/>
      <c r="R149" s="7"/>
      <c r="S149" s="7"/>
      <c r="T149" s="7"/>
      <c r="U149" s="25"/>
      <c r="V149" s="7"/>
      <c r="W149" s="7"/>
      <c r="X149" s="7"/>
      <c r="Z149" s="7"/>
      <c r="AA149" s="7"/>
      <c r="AB149" s="7"/>
      <c r="AD149" s="7"/>
      <c r="AE149" s="7"/>
      <c r="AF149" s="7"/>
      <c r="AH149" s="7"/>
      <c r="AI149" s="7"/>
      <c r="AJ149" s="7"/>
      <c r="AK149" s="7"/>
      <c r="AL149" s="7"/>
      <c r="AM149" s="7"/>
      <c r="AN149" s="25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39">
        <f t="shared" si="7"/>
        <v>0</v>
      </c>
      <c r="BE149" s="51">
        <f t="shared" si="8"/>
        <v>131</v>
      </c>
    </row>
    <row r="150" spans="2:57" ht="12" customHeight="1" hidden="1">
      <c r="B150" s="5" t="s">
        <v>238</v>
      </c>
      <c r="C150" s="5" t="s">
        <v>65</v>
      </c>
      <c r="D150" s="6" t="s">
        <v>11</v>
      </c>
      <c r="N150" s="7"/>
      <c r="O150" s="7"/>
      <c r="P150" s="7"/>
      <c r="Q150" s="7"/>
      <c r="R150" s="7"/>
      <c r="S150" s="7"/>
      <c r="T150" s="7"/>
      <c r="U150" s="25"/>
      <c r="V150" s="7"/>
      <c r="W150" s="7"/>
      <c r="X150" s="7"/>
      <c r="Z150" s="7"/>
      <c r="AA150" s="7"/>
      <c r="AB150" s="7"/>
      <c r="AD150" s="7"/>
      <c r="AE150" s="7"/>
      <c r="AF150" s="7"/>
      <c r="AH150" s="7"/>
      <c r="AI150" s="7"/>
      <c r="AJ150" s="7"/>
      <c r="AK150" s="7"/>
      <c r="AL150" s="7"/>
      <c r="AM150" s="7"/>
      <c r="AP150" s="7"/>
      <c r="AQ150" s="7"/>
      <c r="AR150" s="7"/>
      <c r="AS150" s="25"/>
      <c r="AT150" s="7"/>
      <c r="AU150" s="7"/>
      <c r="AV150" s="7"/>
      <c r="AW150" s="7"/>
      <c r="AX150" s="7"/>
      <c r="AY150" s="7"/>
      <c r="BD150" s="39">
        <f t="shared" si="7"/>
        <v>0</v>
      </c>
      <c r="BE150" s="51">
        <f t="shared" si="8"/>
        <v>131</v>
      </c>
    </row>
    <row r="151" spans="2:57" ht="12" customHeight="1" hidden="1">
      <c r="B151" s="24" t="s">
        <v>239</v>
      </c>
      <c r="C151" s="5" t="s">
        <v>54</v>
      </c>
      <c r="D151" s="6" t="s">
        <v>11</v>
      </c>
      <c r="E151" s="7"/>
      <c r="F151" s="7"/>
      <c r="G151" s="7"/>
      <c r="H151" s="25"/>
      <c r="I151" s="7"/>
      <c r="J151" s="7"/>
      <c r="K151" s="7"/>
      <c r="L151" s="7"/>
      <c r="N151" s="7"/>
      <c r="O151" s="7"/>
      <c r="P151" s="7"/>
      <c r="Q151" s="7"/>
      <c r="R151" s="7"/>
      <c r="S151" s="7"/>
      <c r="T151" s="7"/>
      <c r="U151" s="25"/>
      <c r="V151" s="7"/>
      <c r="W151" s="7"/>
      <c r="X151" s="7"/>
      <c r="Z151" s="7"/>
      <c r="AA151" s="7"/>
      <c r="AB151" s="7"/>
      <c r="AD151" s="7"/>
      <c r="AE151" s="7"/>
      <c r="AF151" s="7"/>
      <c r="AH151" s="7"/>
      <c r="AI151" s="7"/>
      <c r="AJ151" s="7"/>
      <c r="AK151" s="7"/>
      <c r="AL151" s="7"/>
      <c r="AM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39">
        <f t="shared" si="7"/>
        <v>0</v>
      </c>
      <c r="BE151" s="51">
        <f t="shared" si="8"/>
        <v>131</v>
      </c>
    </row>
    <row r="152" spans="2:57" ht="12" customHeight="1" hidden="1">
      <c r="B152" s="24" t="s">
        <v>240</v>
      </c>
      <c r="C152" s="5" t="s">
        <v>241</v>
      </c>
      <c r="D152" s="6" t="s">
        <v>11</v>
      </c>
      <c r="E152" s="25"/>
      <c r="F152" s="7"/>
      <c r="G152" s="7"/>
      <c r="H152" s="7"/>
      <c r="I152" s="7"/>
      <c r="J152" s="7"/>
      <c r="K152" s="7"/>
      <c r="L152" s="7"/>
      <c r="N152" s="7"/>
      <c r="O152" s="7"/>
      <c r="P152" s="7"/>
      <c r="Q152" s="7"/>
      <c r="R152" s="7"/>
      <c r="S152" s="7"/>
      <c r="T152" s="7"/>
      <c r="U152" s="25"/>
      <c r="V152" s="7"/>
      <c r="W152" s="7"/>
      <c r="X152" s="7"/>
      <c r="Z152" s="7"/>
      <c r="AA152" s="7"/>
      <c r="AB152" s="7"/>
      <c r="AD152" s="7"/>
      <c r="AE152" s="7"/>
      <c r="AF152" s="7"/>
      <c r="AH152" s="7"/>
      <c r="AI152" s="7"/>
      <c r="AJ152" s="7"/>
      <c r="AK152" s="7"/>
      <c r="AL152" s="7"/>
      <c r="AM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39">
        <f t="shared" si="7"/>
        <v>0</v>
      </c>
      <c r="BE152" s="51">
        <f t="shared" si="8"/>
        <v>131</v>
      </c>
    </row>
    <row r="153" spans="2:57" ht="12" customHeight="1" hidden="1">
      <c r="B153" s="24" t="s">
        <v>242</v>
      </c>
      <c r="C153" s="5" t="s">
        <v>243</v>
      </c>
      <c r="D153" s="6" t="s">
        <v>11</v>
      </c>
      <c r="E153" s="7"/>
      <c r="F153" s="7"/>
      <c r="G153" s="7"/>
      <c r="H153" s="25"/>
      <c r="I153" s="7"/>
      <c r="J153" s="7"/>
      <c r="K153" s="7"/>
      <c r="L153" s="7"/>
      <c r="N153" s="7"/>
      <c r="O153" s="7"/>
      <c r="P153" s="7"/>
      <c r="Q153" s="7"/>
      <c r="R153" s="7"/>
      <c r="S153" s="7"/>
      <c r="T153" s="7"/>
      <c r="U153" s="25"/>
      <c r="V153" s="7"/>
      <c r="W153" s="7"/>
      <c r="X153" s="7"/>
      <c r="Z153" s="7"/>
      <c r="AA153" s="7"/>
      <c r="AB153" s="7"/>
      <c r="AD153" s="7"/>
      <c r="AE153" s="7"/>
      <c r="AF153" s="7"/>
      <c r="AH153" s="7"/>
      <c r="AI153" s="7"/>
      <c r="AJ153" s="7"/>
      <c r="AK153" s="7"/>
      <c r="AL153" s="7"/>
      <c r="AM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39">
        <f t="shared" si="7"/>
        <v>0</v>
      </c>
      <c r="BE153" s="51">
        <f t="shared" si="8"/>
        <v>131</v>
      </c>
    </row>
    <row r="154" spans="2:57" ht="12" customHeight="1" hidden="1">
      <c r="B154" s="24" t="s">
        <v>244</v>
      </c>
      <c r="C154" s="5" t="s">
        <v>163</v>
      </c>
      <c r="D154" s="6" t="s">
        <v>11</v>
      </c>
      <c r="E154" s="7"/>
      <c r="F154" s="7"/>
      <c r="G154" s="7"/>
      <c r="H154" s="7"/>
      <c r="I154" s="7"/>
      <c r="J154" s="7"/>
      <c r="K154" s="7"/>
      <c r="L154" s="7"/>
      <c r="N154" s="7"/>
      <c r="O154" s="7"/>
      <c r="P154" s="7"/>
      <c r="Q154" s="7"/>
      <c r="R154" s="7"/>
      <c r="S154" s="7"/>
      <c r="T154" s="25"/>
      <c r="U154" s="7"/>
      <c r="V154" s="7"/>
      <c r="W154" s="7"/>
      <c r="X154" s="7"/>
      <c r="Z154" s="7"/>
      <c r="AA154" s="7"/>
      <c r="AB154" s="7"/>
      <c r="AD154" s="7"/>
      <c r="AE154" s="7"/>
      <c r="AF154" s="7"/>
      <c r="AH154" s="7"/>
      <c r="AI154" s="7"/>
      <c r="AJ154" s="7"/>
      <c r="AK154" s="7"/>
      <c r="AL154" s="7"/>
      <c r="AM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39">
        <f t="shared" si="7"/>
        <v>0</v>
      </c>
      <c r="BE154" s="51">
        <f t="shared" si="8"/>
        <v>131</v>
      </c>
    </row>
    <row r="155" spans="2:57" ht="12" customHeight="1" hidden="1">
      <c r="B155" s="24" t="s">
        <v>245</v>
      </c>
      <c r="C155" s="5" t="s">
        <v>246</v>
      </c>
      <c r="D155" s="6" t="s">
        <v>11</v>
      </c>
      <c r="E155" s="7"/>
      <c r="F155" s="7"/>
      <c r="G155" s="7"/>
      <c r="H155" s="7"/>
      <c r="I155" s="7"/>
      <c r="J155" s="7"/>
      <c r="K155" s="7"/>
      <c r="L155" s="7"/>
      <c r="N155" s="7"/>
      <c r="O155" s="7"/>
      <c r="P155" s="7"/>
      <c r="Q155" s="7"/>
      <c r="R155" s="7"/>
      <c r="S155" s="7"/>
      <c r="T155" s="25"/>
      <c r="U155" s="7"/>
      <c r="V155" s="7"/>
      <c r="W155" s="7"/>
      <c r="X155" s="7"/>
      <c r="Z155" s="7"/>
      <c r="AA155" s="7"/>
      <c r="AB155" s="7"/>
      <c r="AD155" s="7"/>
      <c r="AE155" s="7"/>
      <c r="AF155" s="7"/>
      <c r="AH155" s="7"/>
      <c r="AI155" s="7"/>
      <c r="AJ155" s="7"/>
      <c r="AK155" s="7"/>
      <c r="AL155" s="7"/>
      <c r="AM155" s="7"/>
      <c r="AP155" s="7"/>
      <c r="AQ155" s="7"/>
      <c r="AR155" s="7"/>
      <c r="AS155" s="25"/>
      <c r="AT155" s="7"/>
      <c r="AU155" s="7"/>
      <c r="AV155" s="7"/>
      <c r="AW155" s="7"/>
      <c r="AX155" s="25"/>
      <c r="AY155" s="7"/>
      <c r="AZ155" s="7"/>
      <c r="BA155" s="7"/>
      <c r="BB155" s="7"/>
      <c r="BC155" s="7"/>
      <c r="BD155" s="39">
        <f t="shared" si="7"/>
        <v>0</v>
      </c>
      <c r="BE155" s="51">
        <f t="shared" si="8"/>
        <v>131</v>
      </c>
    </row>
    <row r="156" spans="2:57" ht="12" customHeight="1" hidden="1">
      <c r="B156" s="24" t="s">
        <v>247</v>
      </c>
      <c r="C156" s="5" t="s">
        <v>73</v>
      </c>
      <c r="D156" s="6" t="s">
        <v>10</v>
      </c>
      <c r="E156" s="7"/>
      <c r="F156" s="7"/>
      <c r="G156" s="7"/>
      <c r="H156" s="7"/>
      <c r="I156" s="25"/>
      <c r="J156" s="7"/>
      <c r="K156" s="7"/>
      <c r="L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  <c r="AA156" s="7"/>
      <c r="AB156" s="7"/>
      <c r="AD156" s="7"/>
      <c r="AE156" s="7"/>
      <c r="AF156" s="7"/>
      <c r="AH156" s="7"/>
      <c r="AI156" s="7"/>
      <c r="AJ156" s="7"/>
      <c r="AK156" s="7"/>
      <c r="AL156" s="7"/>
      <c r="AM156" s="7"/>
      <c r="AP156" s="7"/>
      <c r="AQ156" s="7"/>
      <c r="AR156" s="7"/>
      <c r="AS156" s="7"/>
      <c r="AT156" s="7"/>
      <c r="AU156" s="7"/>
      <c r="AV156" s="7"/>
      <c r="AW156" s="7"/>
      <c r="AX156" s="7"/>
      <c r="AY156" s="25"/>
      <c r="AZ156" s="7"/>
      <c r="BA156" s="7"/>
      <c r="BB156" s="7"/>
      <c r="BC156" s="7"/>
      <c r="BD156" s="39">
        <f t="shared" si="7"/>
        <v>0</v>
      </c>
      <c r="BE156" s="51">
        <f t="shared" si="8"/>
        <v>131</v>
      </c>
    </row>
    <row r="157" spans="1:57" ht="12" customHeight="1" hidden="1">
      <c r="A157" s="27"/>
      <c r="B157" s="24" t="s">
        <v>248</v>
      </c>
      <c r="C157" s="5" t="s">
        <v>235</v>
      </c>
      <c r="D157" s="6" t="s">
        <v>10</v>
      </c>
      <c r="E157" s="7"/>
      <c r="F157" s="25"/>
      <c r="G157" s="7"/>
      <c r="H157" s="7"/>
      <c r="I157" s="7"/>
      <c r="J157" s="7"/>
      <c r="K157" s="7"/>
      <c r="L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  <c r="AA157" s="7"/>
      <c r="AB157" s="7"/>
      <c r="AD157" s="7"/>
      <c r="AE157" s="7"/>
      <c r="AF157" s="7"/>
      <c r="AH157" s="7"/>
      <c r="AI157" s="7"/>
      <c r="AJ157" s="7"/>
      <c r="AK157" s="7"/>
      <c r="AL157" s="7"/>
      <c r="AM157" s="7"/>
      <c r="AP157" s="7"/>
      <c r="AQ157" s="7"/>
      <c r="AR157" s="7"/>
      <c r="AS157" s="7"/>
      <c r="AT157" s="7"/>
      <c r="AU157" s="7"/>
      <c r="AV157" s="25"/>
      <c r="AW157" s="7"/>
      <c r="AX157" s="7"/>
      <c r="AY157" s="25"/>
      <c r="AZ157" s="7"/>
      <c r="BA157" s="7"/>
      <c r="BB157" s="7"/>
      <c r="BC157" s="7"/>
      <c r="BD157" s="39">
        <f t="shared" si="7"/>
        <v>0</v>
      </c>
      <c r="BE157" s="51">
        <f t="shared" si="8"/>
        <v>131</v>
      </c>
    </row>
    <row r="158" spans="2:57" ht="12" customHeight="1" hidden="1">
      <c r="B158" s="24" t="s">
        <v>249</v>
      </c>
      <c r="C158" s="5" t="s">
        <v>79</v>
      </c>
      <c r="D158" s="6" t="s">
        <v>10</v>
      </c>
      <c r="E158" s="7"/>
      <c r="F158" s="7"/>
      <c r="G158" s="7"/>
      <c r="H158" s="25"/>
      <c r="I158" s="7"/>
      <c r="J158" s="7"/>
      <c r="K158" s="7"/>
      <c r="L158" s="7"/>
      <c r="N158" s="7"/>
      <c r="O158" s="7"/>
      <c r="P158" s="7"/>
      <c r="Q158" s="25"/>
      <c r="R158" s="7"/>
      <c r="S158" s="7"/>
      <c r="T158" s="7"/>
      <c r="U158" s="7"/>
      <c r="V158" s="7"/>
      <c r="W158" s="7"/>
      <c r="X158" s="7"/>
      <c r="Z158" s="7"/>
      <c r="AA158" s="7"/>
      <c r="AB158" s="7"/>
      <c r="AD158" s="7"/>
      <c r="AE158" s="7"/>
      <c r="AF158" s="7"/>
      <c r="AG158" s="25"/>
      <c r="AH158" s="7"/>
      <c r="AI158" s="7"/>
      <c r="AJ158" s="7"/>
      <c r="AK158" s="7"/>
      <c r="AL158" s="25"/>
      <c r="AM158" s="7"/>
      <c r="AP158" s="7"/>
      <c r="AQ158" s="7"/>
      <c r="AR158" s="7"/>
      <c r="AS158" s="7"/>
      <c r="AT158" s="7"/>
      <c r="AU158" s="25"/>
      <c r="AV158" s="25"/>
      <c r="AW158" s="7"/>
      <c r="AX158" s="7"/>
      <c r="AY158" s="7"/>
      <c r="AZ158" s="7"/>
      <c r="BA158" s="7"/>
      <c r="BB158" s="7"/>
      <c r="BC158" s="7"/>
      <c r="BD158" s="39">
        <f t="shared" si="7"/>
        <v>0</v>
      </c>
      <c r="BE158" s="51">
        <f t="shared" si="8"/>
        <v>131</v>
      </c>
    </row>
    <row r="159" spans="2:57" ht="12" customHeight="1" hidden="1">
      <c r="B159" s="24" t="s">
        <v>250</v>
      </c>
      <c r="C159" s="5" t="s">
        <v>87</v>
      </c>
      <c r="D159" s="6" t="s">
        <v>10</v>
      </c>
      <c r="E159" s="7"/>
      <c r="F159" s="7"/>
      <c r="G159" s="7"/>
      <c r="H159" s="7"/>
      <c r="I159" s="7"/>
      <c r="J159" s="25"/>
      <c r="K159" s="7"/>
      <c r="L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7"/>
      <c r="AA159" s="7"/>
      <c r="AB159" s="7"/>
      <c r="AD159" s="7"/>
      <c r="AE159" s="7"/>
      <c r="AF159" s="7"/>
      <c r="AG159" s="25"/>
      <c r="AH159" s="7"/>
      <c r="AI159" s="7"/>
      <c r="AJ159" s="7"/>
      <c r="AK159" s="7"/>
      <c r="AL159" s="7"/>
      <c r="AM159" s="7"/>
      <c r="AO159" s="25"/>
      <c r="AP159" s="7"/>
      <c r="AQ159" s="7"/>
      <c r="AR159" s="7"/>
      <c r="AS159" s="7"/>
      <c r="AT159" s="7"/>
      <c r="AU159" s="25"/>
      <c r="AV159" s="7"/>
      <c r="AW159" s="7"/>
      <c r="AX159" s="7"/>
      <c r="AY159" s="7"/>
      <c r="AZ159" s="7"/>
      <c r="BA159" s="7"/>
      <c r="BB159" s="7"/>
      <c r="BC159" s="7"/>
      <c r="BD159" s="39">
        <f t="shared" si="7"/>
        <v>0</v>
      </c>
      <c r="BE159" s="51">
        <f t="shared" si="8"/>
        <v>131</v>
      </c>
    </row>
    <row r="160" spans="2:57" ht="12" customHeight="1" hidden="1">
      <c r="B160" s="24" t="s">
        <v>251</v>
      </c>
      <c r="C160" s="5" t="s">
        <v>44</v>
      </c>
      <c r="D160" s="6" t="s">
        <v>10</v>
      </c>
      <c r="E160" s="7"/>
      <c r="F160" s="7"/>
      <c r="G160" s="7"/>
      <c r="H160" s="7"/>
      <c r="I160" s="7"/>
      <c r="J160" s="7"/>
      <c r="K160" s="7"/>
      <c r="L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7"/>
      <c r="AA160" s="7"/>
      <c r="AB160" s="7"/>
      <c r="AD160" s="7"/>
      <c r="AE160" s="7"/>
      <c r="AF160" s="7"/>
      <c r="AG160" s="25"/>
      <c r="AH160" s="7"/>
      <c r="AI160" s="7"/>
      <c r="AJ160" s="7"/>
      <c r="AK160" s="7"/>
      <c r="AL160" s="7"/>
      <c r="AM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39">
        <f t="shared" si="7"/>
        <v>0</v>
      </c>
      <c r="BE160" s="51">
        <f t="shared" si="8"/>
        <v>131</v>
      </c>
    </row>
    <row r="161" spans="2:57" ht="12" customHeight="1" hidden="1">
      <c r="B161" s="24" t="s">
        <v>253</v>
      </c>
      <c r="C161" s="5" t="s">
        <v>254</v>
      </c>
      <c r="D161" s="6" t="s">
        <v>10</v>
      </c>
      <c r="E161" s="7"/>
      <c r="F161" s="7"/>
      <c r="G161" s="7"/>
      <c r="H161" s="7"/>
      <c r="I161" s="7"/>
      <c r="J161" s="7"/>
      <c r="K161" s="7"/>
      <c r="L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7"/>
      <c r="AA161" s="7"/>
      <c r="AB161" s="7"/>
      <c r="AD161" s="7"/>
      <c r="AE161" s="7"/>
      <c r="AF161" s="7"/>
      <c r="AH161" s="7"/>
      <c r="AI161" s="7"/>
      <c r="AJ161" s="7"/>
      <c r="AK161" s="7"/>
      <c r="AL161" s="7"/>
      <c r="AM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39">
        <f t="shared" si="7"/>
        <v>0</v>
      </c>
      <c r="BE161" s="51">
        <f t="shared" si="8"/>
        <v>131</v>
      </c>
    </row>
    <row r="162" spans="2:57" ht="12" customHeight="1" hidden="1">
      <c r="B162" s="24" t="s">
        <v>255</v>
      </c>
      <c r="C162" s="5" t="s">
        <v>256</v>
      </c>
      <c r="D162" s="6" t="s">
        <v>10</v>
      </c>
      <c r="E162" s="7"/>
      <c r="F162" s="25"/>
      <c r="G162" s="7"/>
      <c r="H162" s="7"/>
      <c r="I162" s="7"/>
      <c r="J162" s="7"/>
      <c r="K162" s="7"/>
      <c r="L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7"/>
      <c r="AA162" s="7"/>
      <c r="AB162" s="7"/>
      <c r="AD162" s="7"/>
      <c r="AE162" s="7"/>
      <c r="AF162" s="7"/>
      <c r="AH162" s="7"/>
      <c r="AI162" s="7"/>
      <c r="AJ162" s="7"/>
      <c r="AK162" s="7"/>
      <c r="AL162" s="7"/>
      <c r="AM162" s="7"/>
      <c r="AP162" s="7"/>
      <c r="AQ162" s="7"/>
      <c r="AR162" s="7"/>
      <c r="AS162" s="7"/>
      <c r="AT162" s="7"/>
      <c r="AU162" s="25"/>
      <c r="AV162" s="7"/>
      <c r="AW162" s="7"/>
      <c r="AX162" s="7"/>
      <c r="AY162" s="7"/>
      <c r="AZ162" s="7"/>
      <c r="BA162" s="7"/>
      <c r="BB162" s="7"/>
      <c r="BC162" s="7"/>
      <c r="BD162" s="39">
        <f t="shared" si="7"/>
        <v>0</v>
      </c>
      <c r="BE162" s="51">
        <f t="shared" si="8"/>
        <v>131</v>
      </c>
    </row>
    <row r="163" spans="2:57" ht="12" customHeight="1" hidden="1">
      <c r="B163" s="24" t="s">
        <v>259</v>
      </c>
      <c r="C163" s="5" t="s">
        <v>57</v>
      </c>
      <c r="D163" s="6" t="s">
        <v>10</v>
      </c>
      <c r="E163" s="7"/>
      <c r="F163" s="7"/>
      <c r="G163" s="7"/>
      <c r="H163" s="7"/>
      <c r="I163" s="7"/>
      <c r="J163" s="7"/>
      <c r="K163" s="7"/>
      <c r="L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7"/>
      <c r="AA163" s="7"/>
      <c r="AB163" s="7"/>
      <c r="AD163" s="7"/>
      <c r="AE163" s="7"/>
      <c r="AF163" s="7"/>
      <c r="AH163" s="7"/>
      <c r="AI163" s="7"/>
      <c r="AJ163" s="7"/>
      <c r="AK163" s="7"/>
      <c r="AL163" s="7"/>
      <c r="AM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39">
        <f t="shared" si="7"/>
        <v>0</v>
      </c>
      <c r="BE163" s="51">
        <f t="shared" si="8"/>
        <v>131</v>
      </c>
    </row>
    <row r="164" spans="2:57" ht="12" customHeight="1" hidden="1">
      <c r="B164" s="24" t="s">
        <v>260</v>
      </c>
      <c r="C164" s="5" t="s">
        <v>261</v>
      </c>
      <c r="D164" s="6" t="s">
        <v>9</v>
      </c>
      <c r="E164" s="7"/>
      <c r="F164" s="7"/>
      <c r="G164" s="7"/>
      <c r="H164" s="7"/>
      <c r="I164" s="25"/>
      <c r="J164" s="7"/>
      <c r="K164" s="7"/>
      <c r="L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7"/>
      <c r="AA164" s="7"/>
      <c r="AB164" s="7"/>
      <c r="AD164" s="7"/>
      <c r="AE164" s="7"/>
      <c r="AF164" s="7"/>
      <c r="AG164" s="25"/>
      <c r="AH164" s="7"/>
      <c r="AI164" s="7"/>
      <c r="AJ164" s="7"/>
      <c r="AK164" s="7"/>
      <c r="AL164" s="7"/>
      <c r="AM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39">
        <f t="shared" si="7"/>
        <v>0</v>
      </c>
      <c r="BE164" s="51">
        <f t="shared" si="8"/>
        <v>131</v>
      </c>
    </row>
    <row r="165" spans="2:57" ht="12" customHeight="1" hidden="1">
      <c r="B165" s="24" t="s">
        <v>262</v>
      </c>
      <c r="C165" s="5" t="s">
        <v>263</v>
      </c>
      <c r="D165" s="6" t="s">
        <v>9</v>
      </c>
      <c r="E165" s="7"/>
      <c r="F165" s="7"/>
      <c r="G165" s="7"/>
      <c r="H165" s="7"/>
      <c r="I165" s="7"/>
      <c r="J165" s="7"/>
      <c r="K165" s="7"/>
      <c r="L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7"/>
      <c r="AA165" s="7"/>
      <c r="AB165" s="7"/>
      <c r="AD165" s="7"/>
      <c r="AE165" s="7"/>
      <c r="AF165" s="7"/>
      <c r="AG165" s="25"/>
      <c r="AH165" s="7"/>
      <c r="AI165" s="7"/>
      <c r="AJ165" s="7"/>
      <c r="AK165" s="7"/>
      <c r="AL165" s="7"/>
      <c r="AM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39">
        <f t="shared" si="7"/>
        <v>0</v>
      </c>
      <c r="BE165" s="51">
        <f t="shared" si="8"/>
        <v>131</v>
      </c>
    </row>
    <row r="166" spans="2:57" ht="12" customHeight="1" hidden="1">
      <c r="B166" s="24" t="s">
        <v>264</v>
      </c>
      <c r="C166" s="5" t="s">
        <v>265</v>
      </c>
      <c r="D166" s="6" t="s">
        <v>9</v>
      </c>
      <c r="E166" s="7"/>
      <c r="F166" s="25"/>
      <c r="G166" s="7"/>
      <c r="H166" s="25"/>
      <c r="I166" s="25"/>
      <c r="J166" s="7"/>
      <c r="K166" s="7"/>
      <c r="L166" s="7"/>
      <c r="N166" s="7"/>
      <c r="O166" s="7"/>
      <c r="P166" s="25"/>
      <c r="Q166" s="7"/>
      <c r="R166" s="7"/>
      <c r="S166" s="7"/>
      <c r="T166" s="7"/>
      <c r="U166" s="7"/>
      <c r="V166" s="7"/>
      <c r="W166" s="7"/>
      <c r="X166" s="7"/>
      <c r="Z166" s="7"/>
      <c r="AA166" s="7"/>
      <c r="AB166" s="7"/>
      <c r="AD166" s="7"/>
      <c r="AE166" s="7"/>
      <c r="AF166" s="7"/>
      <c r="AH166" s="7"/>
      <c r="AI166" s="7"/>
      <c r="AJ166" s="7"/>
      <c r="AK166" s="7"/>
      <c r="AL166" s="7"/>
      <c r="AM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39">
        <f t="shared" si="7"/>
        <v>0</v>
      </c>
      <c r="BE166" s="51">
        <f t="shared" si="8"/>
        <v>131</v>
      </c>
    </row>
    <row r="167" spans="2:57" ht="12" customHeight="1" hidden="1">
      <c r="B167" s="24" t="s">
        <v>268</v>
      </c>
      <c r="C167" s="5" t="s">
        <v>156</v>
      </c>
      <c r="D167" s="6" t="s">
        <v>9</v>
      </c>
      <c r="E167" s="7"/>
      <c r="F167" s="25"/>
      <c r="G167" s="7"/>
      <c r="H167" s="25"/>
      <c r="I167" s="25"/>
      <c r="J167" s="25"/>
      <c r="K167" s="7"/>
      <c r="L167" s="7"/>
      <c r="N167" s="7"/>
      <c r="O167" s="7"/>
      <c r="P167" s="7"/>
      <c r="Q167" s="7"/>
      <c r="R167" s="7"/>
      <c r="S167" s="25"/>
      <c r="T167" s="7"/>
      <c r="U167" s="7"/>
      <c r="V167" s="7"/>
      <c r="W167" s="7"/>
      <c r="X167" s="7"/>
      <c r="Z167" s="7"/>
      <c r="AA167" s="7"/>
      <c r="AB167" s="7"/>
      <c r="AD167" s="7"/>
      <c r="AE167" s="7"/>
      <c r="AF167" s="7"/>
      <c r="AH167" s="7"/>
      <c r="AI167" s="7"/>
      <c r="AJ167" s="7"/>
      <c r="AK167" s="7"/>
      <c r="AL167" s="7"/>
      <c r="AM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39">
        <f t="shared" si="7"/>
        <v>0</v>
      </c>
      <c r="BE167" s="51">
        <f t="shared" si="8"/>
        <v>131</v>
      </c>
    </row>
    <row r="168" spans="2:57" ht="12" customHeight="1" hidden="1">
      <c r="B168" s="24" t="s">
        <v>141</v>
      </c>
      <c r="C168" s="5" t="s">
        <v>68</v>
      </c>
      <c r="D168" s="6" t="s">
        <v>9</v>
      </c>
      <c r="N168" s="7"/>
      <c r="O168" s="7"/>
      <c r="P168" s="7"/>
      <c r="Q168" s="7"/>
      <c r="R168" s="7"/>
      <c r="S168" s="7"/>
      <c r="T168" s="7"/>
      <c r="U168" s="25"/>
      <c r="V168" s="7"/>
      <c r="W168" s="7"/>
      <c r="X168" s="7"/>
      <c r="Z168" s="7"/>
      <c r="AA168" s="7"/>
      <c r="AB168" s="7"/>
      <c r="AC168" s="25"/>
      <c r="AD168" s="7"/>
      <c r="AE168" s="7"/>
      <c r="AF168" s="7"/>
      <c r="AG168" s="6"/>
      <c r="AL168" s="7"/>
      <c r="AM168" s="7"/>
      <c r="AV168" s="7"/>
      <c r="AZ168" s="19"/>
      <c r="BD168" s="39">
        <f t="shared" si="7"/>
        <v>0</v>
      </c>
      <c r="BE168" s="51">
        <f t="shared" si="8"/>
        <v>131</v>
      </c>
    </row>
    <row r="169" spans="2:57" ht="12" customHeight="1" hidden="1">
      <c r="B169" s="24" t="s">
        <v>269</v>
      </c>
      <c r="C169" s="5" t="s">
        <v>57</v>
      </c>
      <c r="D169" s="6" t="s">
        <v>9</v>
      </c>
      <c r="E169" s="7"/>
      <c r="F169" s="25"/>
      <c r="G169" s="7"/>
      <c r="H169" s="7"/>
      <c r="I169" s="7"/>
      <c r="J169" s="7"/>
      <c r="K169" s="7"/>
      <c r="L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7"/>
      <c r="AA169" s="7"/>
      <c r="AB169" s="7"/>
      <c r="AD169" s="7"/>
      <c r="AE169" s="7"/>
      <c r="AF169" s="7"/>
      <c r="AH169" s="7"/>
      <c r="AI169" s="7"/>
      <c r="AJ169" s="7"/>
      <c r="AK169" s="7"/>
      <c r="AL169" s="7"/>
      <c r="AM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25"/>
      <c r="BA169" s="7"/>
      <c r="BB169" s="7"/>
      <c r="BC169" s="7"/>
      <c r="BD169" s="39">
        <f t="shared" si="7"/>
        <v>0</v>
      </c>
      <c r="BE169" s="51">
        <f t="shared" si="8"/>
        <v>131</v>
      </c>
    </row>
    <row r="170" spans="2:57" ht="12" customHeight="1" hidden="1">
      <c r="B170" s="24" t="s">
        <v>270</v>
      </c>
      <c r="C170" s="5" t="s">
        <v>271</v>
      </c>
      <c r="D170" s="6" t="s">
        <v>8</v>
      </c>
      <c r="G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7"/>
      <c r="AA170" s="7"/>
      <c r="AB170" s="7"/>
      <c r="AD170" s="7"/>
      <c r="AE170" s="7"/>
      <c r="AF170" s="7"/>
      <c r="AH170" s="7"/>
      <c r="AI170" s="7"/>
      <c r="AJ170" s="7"/>
      <c r="AK170" s="7"/>
      <c r="AL170" s="7"/>
      <c r="AM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BD170" s="39">
        <f t="shared" si="7"/>
        <v>0</v>
      </c>
      <c r="BE170" s="51">
        <f t="shared" si="8"/>
        <v>131</v>
      </c>
    </row>
    <row r="171" spans="2:57" ht="12" customHeight="1" hidden="1">
      <c r="B171" s="24" t="s">
        <v>211</v>
      </c>
      <c r="C171" s="5" t="s">
        <v>136</v>
      </c>
      <c r="D171" s="6" t="s">
        <v>8</v>
      </c>
      <c r="G171" s="19"/>
      <c r="N171" s="7"/>
      <c r="O171" s="7"/>
      <c r="P171" s="7"/>
      <c r="Q171" s="7"/>
      <c r="R171" s="7"/>
      <c r="S171" s="7"/>
      <c r="T171" s="7"/>
      <c r="U171" s="25"/>
      <c r="V171" s="7"/>
      <c r="W171" s="7"/>
      <c r="X171" s="7"/>
      <c r="Z171" s="7"/>
      <c r="AA171" s="7"/>
      <c r="AB171" s="7"/>
      <c r="AC171" s="25"/>
      <c r="AD171" s="7"/>
      <c r="AE171" s="7"/>
      <c r="AF171" s="7"/>
      <c r="BD171" s="39">
        <f t="shared" si="7"/>
        <v>0</v>
      </c>
      <c r="BE171" s="47">
        <f t="shared" si="8"/>
        <v>131</v>
      </c>
    </row>
    <row r="172" spans="2:57" ht="12" customHeight="1" hidden="1">
      <c r="B172" s="24" t="s">
        <v>272</v>
      </c>
      <c r="C172" s="5" t="s">
        <v>136</v>
      </c>
      <c r="E172" s="7"/>
      <c r="F172" s="7"/>
      <c r="G172" s="25"/>
      <c r="H172" s="7"/>
      <c r="I172" s="7"/>
      <c r="J172" s="7"/>
      <c r="K172" s="7"/>
      <c r="L172" s="7"/>
      <c r="N172" s="7"/>
      <c r="O172" s="7"/>
      <c r="P172" s="7"/>
      <c r="Q172" s="7"/>
      <c r="R172" s="7"/>
      <c r="S172" s="7"/>
      <c r="T172" s="7"/>
      <c r="U172" s="25"/>
      <c r="V172" s="7"/>
      <c r="W172" s="7"/>
      <c r="X172" s="7"/>
      <c r="Z172" s="7"/>
      <c r="AA172" s="7"/>
      <c r="AB172" s="7"/>
      <c r="AC172" s="25"/>
      <c r="AD172" s="7"/>
      <c r="AE172" s="7"/>
      <c r="AF172" s="7"/>
      <c r="AH172" s="7"/>
      <c r="AI172" s="7"/>
      <c r="AJ172" s="7"/>
      <c r="AK172" s="7"/>
      <c r="AL172" s="7"/>
      <c r="AM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39">
        <f t="shared" si="7"/>
        <v>0</v>
      </c>
      <c r="BE172" s="47">
        <f t="shared" si="8"/>
        <v>131</v>
      </c>
    </row>
    <row r="173" spans="2:57" ht="12" customHeight="1" hidden="1">
      <c r="B173" s="24" t="s">
        <v>273</v>
      </c>
      <c r="C173" s="5" t="s">
        <v>235</v>
      </c>
      <c r="G173" s="1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7"/>
      <c r="AA173" s="7"/>
      <c r="AB173" s="7"/>
      <c r="AD173" s="7"/>
      <c r="AE173" s="7"/>
      <c r="AF173" s="7"/>
      <c r="AH173" s="7"/>
      <c r="AI173" s="7"/>
      <c r="AJ173" s="7"/>
      <c r="AK173" s="7"/>
      <c r="AL173" s="7"/>
      <c r="AM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BB173" s="19"/>
      <c r="BC173" s="19"/>
      <c r="BD173" s="39">
        <f t="shared" si="7"/>
        <v>0</v>
      </c>
      <c r="BE173" s="47">
        <f t="shared" si="8"/>
        <v>131</v>
      </c>
    </row>
    <row r="174" spans="2:57" ht="12" customHeight="1" hidden="1">
      <c r="B174" s="24" t="s">
        <v>274</v>
      </c>
      <c r="C174" s="5" t="s">
        <v>136</v>
      </c>
      <c r="E174" s="7"/>
      <c r="F174" s="7"/>
      <c r="G174" s="7"/>
      <c r="H174" s="7"/>
      <c r="I174" s="7"/>
      <c r="J174" s="7"/>
      <c r="K174" s="7"/>
      <c r="L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7"/>
      <c r="AA174" s="7"/>
      <c r="AB174" s="7"/>
      <c r="AD174" s="7"/>
      <c r="AE174" s="7"/>
      <c r="AF174" s="7"/>
      <c r="AH174" s="7"/>
      <c r="AI174" s="7"/>
      <c r="AJ174" s="7"/>
      <c r="AK174" s="7"/>
      <c r="AL174" s="7"/>
      <c r="AM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39">
        <f t="shared" si="7"/>
        <v>0</v>
      </c>
      <c r="BE174" s="47">
        <f t="shared" si="8"/>
        <v>131</v>
      </c>
    </row>
    <row r="175" spans="2:57" ht="12" customHeight="1" hidden="1">
      <c r="B175" s="26" t="s">
        <v>275</v>
      </c>
      <c r="C175" s="5" t="s">
        <v>136</v>
      </c>
      <c r="E175" s="7"/>
      <c r="F175" s="7"/>
      <c r="G175" s="7"/>
      <c r="H175" s="7"/>
      <c r="I175" s="25"/>
      <c r="J175" s="7"/>
      <c r="K175" s="7"/>
      <c r="L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25"/>
      <c r="Z175" s="7"/>
      <c r="AA175" s="7"/>
      <c r="AB175" s="7"/>
      <c r="AD175" s="7"/>
      <c r="AE175" s="7"/>
      <c r="AF175" s="7"/>
      <c r="AH175" s="7"/>
      <c r="AI175" s="7"/>
      <c r="AJ175" s="7"/>
      <c r="AK175" s="7"/>
      <c r="AL175" s="7"/>
      <c r="AM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39">
        <f t="shared" si="7"/>
        <v>0</v>
      </c>
      <c r="BE175" s="47">
        <f t="shared" si="8"/>
        <v>131</v>
      </c>
    </row>
    <row r="176" spans="2:57" ht="12" customHeight="1" hidden="1">
      <c r="B176" s="24" t="s">
        <v>276</v>
      </c>
      <c r="C176" s="5" t="s">
        <v>136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25"/>
      <c r="Z176" s="7"/>
      <c r="AA176" s="7"/>
      <c r="AB176" s="7"/>
      <c r="AD176" s="7"/>
      <c r="AE176" s="7"/>
      <c r="AF176" s="7"/>
      <c r="BD176" s="39">
        <f t="shared" si="7"/>
        <v>0</v>
      </c>
      <c r="BE176" s="47">
        <f t="shared" si="8"/>
        <v>131</v>
      </c>
    </row>
    <row r="177" spans="2:57" ht="12" customHeight="1" hidden="1">
      <c r="B177" s="24" t="s">
        <v>277</v>
      </c>
      <c r="C177" s="5" t="s">
        <v>278</v>
      </c>
      <c r="N177" s="7"/>
      <c r="O177" s="7"/>
      <c r="P177" s="7"/>
      <c r="Q177" s="7"/>
      <c r="R177" s="7"/>
      <c r="S177" s="7"/>
      <c r="T177" s="7"/>
      <c r="U177" s="25"/>
      <c r="V177" s="7"/>
      <c r="W177" s="7"/>
      <c r="X177" s="7"/>
      <c r="Z177" s="7"/>
      <c r="AA177" s="7"/>
      <c r="AB177" s="7"/>
      <c r="AC177" s="25"/>
      <c r="AD177" s="7"/>
      <c r="AE177" s="7"/>
      <c r="AF177" s="7"/>
      <c r="AG177" s="6"/>
      <c r="AS177" s="7"/>
      <c r="BD177" s="39">
        <f t="shared" si="7"/>
        <v>0</v>
      </c>
      <c r="BE177" s="47">
        <f>IF(BD177=BD176,BE176,(ROW(BE177))-(ROW(top))+1)</f>
        <v>131</v>
      </c>
    </row>
    <row r="178" spans="2:57" ht="12" customHeight="1" hidden="1">
      <c r="B178" s="24" t="s">
        <v>279</v>
      </c>
      <c r="C178" s="5" t="s">
        <v>99</v>
      </c>
      <c r="H178" s="19"/>
      <c r="N178" s="7"/>
      <c r="O178" s="7"/>
      <c r="P178" s="7"/>
      <c r="Q178" s="7"/>
      <c r="R178" s="7"/>
      <c r="S178" s="7"/>
      <c r="T178" s="7"/>
      <c r="U178" s="25"/>
      <c r="V178" s="7"/>
      <c r="W178" s="7"/>
      <c r="X178" s="7"/>
      <c r="Z178" s="7"/>
      <c r="AA178" s="7"/>
      <c r="AB178" s="7"/>
      <c r="AC178" s="25"/>
      <c r="AD178" s="7"/>
      <c r="AE178" s="7"/>
      <c r="AF178" s="7"/>
      <c r="AH178" s="7"/>
      <c r="AI178" s="7"/>
      <c r="AJ178" s="7"/>
      <c r="AK178" s="7"/>
      <c r="AL178" s="7"/>
      <c r="AM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BD178" s="39">
        <f t="shared" si="7"/>
        <v>0</v>
      </c>
      <c r="BE178" s="47">
        <f>IF(BD178=BD177,BE177,(ROW(BE178))-(ROW(top))+1)</f>
        <v>131</v>
      </c>
    </row>
    <row r="179" spans="2:57" ht="12" customHeight="1" hidden="1">
      <c r="B179" s="24" t="s">
        <v>280</v>
      </c>
      <c r="C179" s="5" t="s">
        <v>281</v>
      </c>
      <c r="N179" s="7"/>
      <c r="O179" s="7"/>
      <c r="P179" s="7"/>
      <c r="Q179" s="7"/>
      <c r="R179" s="7"/>
      <c r="S179" s="7"/>
      <c r="T179" s="7"/>
      <c r="U179" s="25"/>
      <c r="V179" s="7"/>
      <c r="W179" s="7"/>
      <c r="X179" s="7"/>
      <c r="Z179" s="7"/>
      <c r="AA179" s="7"/>
      <c r="AB179" s="7"/>
      <c r="AC179" s="25"/>
      <c r="AD179" s="7"/>
      <c r="AE179" s="7"/>
      <c r="AF179" s="7"/>
      <c r="AG179" s="6"/>
      <c r="AU179" s="7"/>
      <c r="BD179" s="39">
        <f t="shared" si="7"/>
        <v>0</v>
      </c>
      <c r="BE179" s="47">
        <f>IF(BD179=BD178,BE178,(ROW(BE179))-(ROW(top))+1)</f>
        <v>131</v>
      </c>
    </row>
    <row r="180" spans="2:57" ht="12" customHeight="1" hidden="1">
      <c r="B180" s="24" t="s">
        <v>282</v>
      </c>
      <c r="C180" s="5" t="s">
        <v>117</v>
      </c>
      <c r="J180" s="7"/>
      <c r="K180" s="7"/>
      <c r="N180" s="7"/>
      <c r="O180" s="7"/>
      <c r="P180" s="7"/>
      <c r="Q180" s="7"/>
      <c r="R180" s="7"/>
      <c r="S180" s="7"/>
      <c r="T180" s="7"/>
      <c r="U180" s="25"/>
      <c r="V180" s="7"/>
      <c r="W180" s="7"/>
      <c r="X180" s="7"/>
      <c r="Z180" s="7"/>
      <c r="AA180" s="7"/>
      <c r="AB180" s="7"/>
      <c r="AC180" s="25"/>
      <c r="AD180" s="7"/>
      <c r="AE180" s="7"/>
      <c r="AF180" s="7"/>
      <c r="AH180" s="7"/>
      <c r="AI180" s="7"/>
      <c r="AJ180" s="7"/>
      <c r="AK180" s="7"/>
      <c r="AL180" s="7"/>
      <c r="AM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BD180" s="39">
        <f t="shared" si="7"/>
        <v>0</v>
      </c>
      <c r="BE180" s="47">
        <f>IF(BD180=BD179,BE179,(ROW(BE180))-(ROW(top))+1)</f>
        <v>131</v>
      </c>
    </row>
    <row r="181" spans="2:57" ht="12" customHeight="1" hidden="1">
      <c r="B181" s="24" t="s">
        <v>283</v>
      </c>
      <c r="C181" s="5" t="s">
        <v>99</v>
      </c>
      <c r="I181" s="19"/>
      <c r="K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7"/>
      <c r="AA181" s="7"/>
      <c r="AB181" s="7"/>
      <c r="AD181" s="7"/>
      <c r="AE181" s="7"/>
      <c r="AF181" s="7"/>
      <c r="AG181" s="6"/>
      <c r="AX181" s="7"/>
      <c r="BD181" s="39">
        <f t="shared" si="7"/>
        <v>0</v>
      </c>
      <c r="BE181" s="47">
        <f>IF(BD181=BD180,BE180,(ROW(BE181))-(ROW(top))+1)</f>
        <v>131</v>
      </c>
    </row>
    <row r="182" spans="2:57" ht="12">
      <c r="B182" s="3"/>
      <c r="C182" s="3"/>
      <c r="D182" s="10"/>
      <c r="E182" s="10"/>
      <c r="F182" s="10"/>
      <c r="G182" s="10"/>
      <c r="H182" s="10"/>
      <c r="I182" s="10"/>
      <c r="J182" s="10"/>
      <c r="K182" s="10"/>
      <c r="L182" s="10"/>
      <c r="M182" s="29"/>
      <c r="N182" s="29"/>
      <c r="O182" s="10"/>
      <c r="P182" s="10"/>
      <c r="Q182" s="10"/>
      <c r="R182" s="10"/>
      <c r="S182" s="10"/>
      <c r="T182" s="10"/>
      <c r="U182" s="10"/>
      <c r="V182" s="10"/>
      <c r="W182" s="29"/>
      <c r="X182" s="10"/>
      <c r="Y182" s="29"/>
      <c r="Z182" s="10"/>
      <c r="AA182" s="10"/>
      <c r="AB182" s="10"/>
      <c r="AC182" s="29"/>
      <c r="AD182" s="10"/>
      <c r="AE182" s="29"/>
      <c r="AF182" s="10"/>
      <c r="AG182" s="29"/>
      <c r="AH182" s="10"/>
      <c r="AI182" s="10"/>
      <c r="AJ182" s="10"/>
      <c r="AK182" s="10"/>
      <c r="AL182" s="10"/>
      <c r="AM182" s="10"/>
      <c r="AN182" s="29"/>
      <c r="AO182" s="29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36"/>
      <c r="BE182" s="41"/>
    </row>
    <row r="183" ht="12">
      <c r="N183" s="7"/>
    </row>
    <row r="184" ht="12">
      <c r="N184" s="7"/>
    </row>
    <row r="185" ht="12">
      <c r="N185" s="7"/>
    </row>
    <row r="186" ht="12">
      <c r="N186" s="7"/>
    </row>
    <row r="187" ht="12">
      <c r="N187" s="7"/>
    </row>
    <row r="188" ht="12">
      <c r="N188" s="7"/>
    </row>
  </sheetData>
  <sheetProtection/>
  <printOptions/>
  <pageMargins left="0.15902777777777777" right="0.019444444444444445" top="0.11944444444444445" bottom="0.2361111111111111" header="0.08958333333333333" footer="0.2361111111111111"/>
  <pageSetup firstPageNumber="1" useFirstPageNumber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:C17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kobari</dc:creator>
  <cp:keywords/>
  <dc:description/>
  <cp:lastModifiedBy>小針昌浩</cp:lastModifiedBy>
  <cp:lastPrinted>2014-08-11T23:32:14Z</cp:lastPrinted>
  <dcterms:created xsi:type="dcterms:W3CDTF">2007-02-08T05:01:32Z</dcterms:created>
  <dcterms:modified xsi:type="dcterms:W3CDTF">2014-08-31T02:03:24Z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