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311" yWindow="165" windowWidth="13935" windowHeight="9300" activeTab="0"/>
  </bookViews>
  <sheets>
    <sheet name="Sheet1" sheetId="1" r:id="rId1"/>
  </sheets>
  <definedNames>
    <definedName name="_xlnm.Print_Area" localSheetId="0">'Sheet1'!$B$1:$AX$144</definedName>
    <definedName name="top">'Sheet1'!$B$26</definedName>
  </definedNames>
  <calcPr fullCalcOnLoad="1"/>
</workbook>
</file>

<file path=xl/sharedStrings.xml><?xml version="1.0" encoding="utf-8"?>
<sst xmlns="http://schemas.openxmlformats.org/spreadsheetml/2006/main" count="1827" uniqueCount="339">
  <si>
    <t xml:space="preserve"> </t>
  </si>
  <si>
    <t>所属</t>
  </si>
  <si>
    <t>段</t>
  </si>
  <si>
    <t>厚労省</t>
  </si>
  <si>
    <t>7</t>
  </si>
  <si>
    <t>大谷晴敏</t>
  </si>
  <si>
    <t>道路</t>
  </si>
  <si>
    <t>山口和慶</t>
  </si>
  <si>
    <t>都市</t>
  </si>
  <si>
    <t>欅</t>
  </si>
  <si>
    <t>牧野達次</t>
  </si>
  <si>
    <t>杉安禎広</t>
  </si>
  <si>
    <t>北の丸</t>
  </si>
  <si>
    <t>有馬晋一郎</t>
  </si>
  <si>
    <t>神奈川</t>
  </si>
  <si>
    <t>土曜</t>
  </si>
  <si>
    <t>東嶋忠久</t>
  </si>
  <si>
    <t>海保庁</t>
  </si>
  <si>
    <t>芝原伸行</t>
  </si>
  <si>
    <t>北の丸</t>
  </si>
  <si>
    <t>4</t>
  </si>
  <si>
    <t>小針昌浩</t>
  </si>
  <si>
    <t>保谷</t>
  </si>
  <si>
    <t>杉山広男</t>
  </si>
  <si>
    <t>千代田</t>
  </si>
  <si>
    <t>5</t>
  </si>
  <si>
    <t>簗瀬範彦</t>
  </si>
  <si>
    <t>堀内秀昭</t>
  </si>
  <si>
    <t>友誠会</t>
  </si>
  <si>
    <t>吉開正憲</t>
  </si>
  <si>
    <t>安達公克</t>
  </si>
  <si>
    <t>植西　裕</t>
  </si>
  <si>
    <t>お茶水</t>
  </si>
  <si>
    <t>6</t>
  </si>
  <si>
    <t>小河弘幸</t>
  </si>
  <si>
    <t>阿部喜良</t>
  </si>
  <si>
    <t>保谷</t>
  </si>
  <si>
    <t>森田浩司</t>
  </si>
  <si>
    <t>万世</t>
  </si>
  <si>
    <t>阿部千鶴子</t>
  </si>
  <si>
    <t>平田隆幸</t>
  </si>
  <si>
    <t>村上金一</t>
  </si>
  <si>
    <t>目黒</t>
  </si>
  <si>
    <t>河田　進</t>
  </si>
  <si>
    <t>末吉由記</t>
  </si>
  <si>
    <t>土曜</t>
  </si>
  <si>
    <t>多田隈恭男</t>
  </si>
  <si>
    <t>芝商</t>
  </si>
  <si>
    <t>上野  勉</t>
  </si>
  <si>
    <t>鴻池組</t>
  </si>
  <si>
    <t>秦　秀子</t>
  </si>
  <si>
    <t>青木大輔</t>
  </si>
  <si>
    <t>品川</t>
  </si>
  <si>
    <t>河田冴子</t>
  </si>
  <si>
    <t>友利さとみ</t>
  </si>
  <si>
    <t>墨田</t>
  </si>
  <si>
    <t>木津孝一</t>
  </si>
  <si>
    <t>経産省</t>
  </si>
  <si>
    <t>松村 知勝</t>
  </si>
  <si>
    <t>大宮祥光</t>
  </si>
  <si>
    <t>本妙寺</t>
  </si>
  <si>
    <t>佐藤輝雄</t>
  </si>
  <si>
    <t>西本文彦</t>
  </si>
  <si>
    <t>鬼塚達哉</t>
  </si>
  <si>
    <t>野田小夜子</t>
  </si>
  <si>
    <t>欅</t>
  </si>
  <si>
    <t>市村豪浩</t>
  </si>
  <si>
    <t>林  文雄</t>
  </si>
  <si>
    <t>扇剣</t>
  </si>
  <si>
    <t>江東</t>
  </si>
  <si>
    <t>孟　慶良</t>
  </si>
  <si>
    <t>浪岡大介</t>
  </si>
  <si>
    <t>外務省</t>
  </si>
  <si>
    <t>藤原宇太郎</t>
  </si>
  <si>
    <t>大義塾</t>
  </si>
  <si>
    <t>茂木賢崇</t>
  </si>
  <si>
    <t>長谷川洋</t>
  </si>
  <si>
    <t>井田　守</t>
  </si>
  <si>
    <t>1月</t>
  </si>
  <si>
    <t>7</t>
  </si>
  <si>
    <t>2月</t>
  </si>
  <si>
    <t>4</t>
  </si>
  <si>
    <t>3月</t>
  </si>
  <si>
    <t>○</t>
  </si>
  <si>
    <t>△</t>
  </si>
  <si>
    <t>大宮久乃</t>
  </si>
  <si>
    <t>本妙寺</t>
  </si>
  <si>
    <t>武田雅夫</t>
  </si>
  <si>
    <t>野田庸介</t>
  </si>
  <si>
    <t>道脇満久</t>
  </si>
  <si>
    <t>衆議院</t>
  </si>
  <si>
    <t>五十嵐喜治</t>
  </si>
  <si>
    <t>柏武道</t>
  </si>
  <si>
    <t>5</t>
  </si>
  <si>
    <t>池袋</t>
  </si>
  <si>
    <t>杉山康次郎</t>
  </si>
  <si>
    <t>芝高OB</t>
  </si>
  <si>
    <t>七原　稔</t>
  </si>
  <si>
    <t>岡野雅之</t>
  </si>
  <si>
    <t>葛飾</t>
  </si>
  <si>
    <t>樽見栄一</t>
  </si>
  <si>
    <t>平林</t>
  </si>
  <si>
    <t>中野</t>
  </si>
  <si>
    <t>3</t>
  </si>
  <si>
    <t>末永　孝</t>
  </si>
  <si>
    <t>勝山  毅</t>
  </si>
  <si>
    <t>麹町</t>
  </si>
  <si>
    <t>鳥原高志</t>
  </si>
  <si>
    <t>柏</t>
  </si>
  <si>
    <t>加藤信之</t>
  </si>
  <si>
    <t>都市</t>
  </si>
  <si>
    <t>小林貞雄</t>
  </si>
  <si>
    <t>高橋　一</t>
  </si>
  <si>
    <t>秋田</t>
  </si>
  <si>
    <t>田村恵美</t>
  </si>
  <si>
    <t>豊島</t>
  </si>
  <si>
    <t>平良直人</t>
  </si>
  <si>
    <t>立教B</t>
  </si>
  <si>
    <t>早川賢治</t>
  </si>
  <si>
    <t>阿部喜一</t>
  </si>
  <si>
    <t>早高院</t>
  </si>
  <si>
    <t>福本達也</t>
  </si>
  <si>
    <t>埼玉</t>
  </si>
  <si>
    <t>山元茂樹</t>
  </si>
  <si>
    <t>1</t>
  </si>
  <si>
    <t>山本良輔</t>
  </si>
  <si>
    <t>増山ともえ</t>
  </si>
  <si>
    <t>2</t>
  </si>
  <si>
    <t>本間  篤</t>
  </si>
  <si>
    <t>札幌</t>
  </si>
  <si>
    <t>長崎</t>
  </si>
  <si>
    <t>中屋義孝</t>
  </si>
  <si>
    <t>平野勝志</t>
  </si>
  <si>
    <t>阿部拓哉</t>
  </si>
  <si>
    <t>霞剣</t>
  </si>
  <si>
    <t>皆川  滋</t>
  </si>
  <si>
    <t>岡本</t>
  </si>
  <si>
    <t>三井物</t>
  </si>
  <si>
    <t>小野田</t>
  </si>
  <si>
    <t>永松教孝</t>
  </si>
  <si>
    <t>伊藤文洋</t>
  </si>
  <si>
    <t>町田</t>
  </si>
  <si>
    <t>池田祥子</t>
  </si>
  <si>
    <t>４月</t>
  </si>
  <si>
    <t>平嶋茂雄</t>
  </si>
  <si>
    <t>館山</t>
  </si>
  <si>
    <t>中島健二</t>
  </si>
  <si>
    <t>8</t>
  </si>
  <si>
    <t>祖父江</t>
  </si>
  <si>
    <t>高橋（裕・けん）</t>
  </si>
  <si>
    <t>近藤八朗</t>
  </si>
  <si>
    <t>保善</t>
  </si>
  <si>
    <t>市村圭司</t>
  </si>
  <si>
    <t>荒川</t>
  </si>
  <si>
    <t>保善</t>
  </si>
  <si>
    <t>0</t>
  </si>
  <si>
    <t>高田</t>
  </si>
  <si>
    <t>保善</t>
  </si>
  <si>
    <t>12</t>
  </si>
  <si>
    <t>保善高人数</t>
  </si>
  <si>
    <t>小林勝己</t>
  </si>
  <si>
    <t>増田俊二</t>
  </si>
  <si>
    <t>船引　啓</t>
  </si>
  <si>
    <t>小林　楓</t>
  </si>
  <si>
    <t>更正</t>
  </si>
  <si>
    <t>成城</t>
  </si>
  <si>
    <t>中田泰久</t>
  </si>
  <si>
    <t>５月</t>
  </si>
  <si>
    <t>高橋百枝</t>
  </si>
  <si>
    <t>石原</t>
  </si>
  <si>
    <t>稲門</t>
  </si>
  <si>
    <t>檜  晴康</t>
  </si>
  <si>
    <t>小林　睦</t>
  </si>
  <si>
    <t>平崎麻琴</t>
  </si>
  <si>
    <t>青野鎌委</t>
  </si>
  <si>
    <t>岩本美穂</t>
  </si>
  <si>
    <t>大妻ＯＧ</t>
  </si>
  <si>
    <t>安藤智明</t>
  </si>
  <si>
    <t>菱田光洋</t>
  </si>
  <si>
    <t>伊藤康行</t>
  </si>
  <si>
    <t>建成</t>
  </si>
  <si>
    <t>外山卓夫</t>
  </si>
  <si>
    <t>大義塾</t>
  </si>
  <si>
    <t>7</t>
  </si>
  <si>
    <t>4</t>
  </si>
  <si>
    <t>6</t>
  </si>
  <si>
    <t>○</t>
  </si>
  <si>
    <t>7</t>
  </si>
  <si>
    <t>○</t>
  </si>
  <si>
    <t>○</t>
  </si>
  <si>
    <t>○</t>
  </si>
  <si>
    <t>7</t>
  </si>
  <si>
    <t>○</t>
  </si>
  <si>
    <t>△</t>
  </si>
  <si>
    <t>ＮＴＴ</t>
  </si>
  <si>
    <t>7</t>
  </si>
  <si>
    <t>○</t>
  </si>
  <si>
    <t>6</t>
  </si>
  <si>
    <t>5</t>
  </si>
  <si>
    <t>4</t>
  </si>
  <si>
    <t>3</t>
  </si>
  <si>
    <t>○</t>
  </si>
  <si>
    <t>△</t>
  </si>
  <si>
    <t>1</t>
  </si>
  <si>
    <t>5</t>
  </si>
  <si>
    <t>3</t>
  </si>
  <si>
    <t>○</t>
  </si>
  <si>
    <t>5</t>
  </si>
  <si>
    <t>6</t>
  </si>
  <si>
    <t>○</t>
  </si>
  <si>
    <t>○</t>
  </si>
  <si>
    <t>4</t>
  </si>
  <si>
    <t>2</t>
  </si>
  <si>
    <t>3</t>
  </si>
  <si>
    <t>６月</t>
  </si>
  <si>
    <t>７月</t>
  </si>
  <si>
    <t>扇谷将士</t>
  </si>
  <si>
    <t>○</t>
  </si>
  <si>
    <t>鈴木達男</t>
  </si>
  <si>
    <t>千代田</t>
  </si>
  <si>
    <t>永松武徳</t>
  </si>
  <si>
    <t>虔武館</t>
  </si>
  <si>
    <t>練馬</t>
  </si>
  <si>
    <t>吉田光弘</t>
  </si>
  <si>
    <t>安達（弟）</t>
  </si>
  <si>
    <t>熊本</t>
  </si>
  <si>
    <t>大宮(次女）</t>
  </si>
  <si>
    <t>藤村則夫</t>
  </si>
  <si>
    <t>河野哲也</t>
  </si>
  <si>
    <t>慶応OB</t>
  </si>
  <si>
    <t>８月</t>
  </si>
  <si>
    <t>4</t>
  </si>
  <si>
    <t>沖田</t>
  </si>
  <si>
    <t>武蔵野</t>
  </si>
  <si>
    <t>5</t>
  </si>
  <si>
    <t>○</t>
  </si>
  <si>
    <t>鈴木千草</t>
  </si>
  <si>
    <t>磯子警察</t>
  </si>
  <si>
    <t>4</t>
  </si>
  <si>
    <t>△</t>
  </si>
  <si>
    <t>川野雅英</t>
  </si>
  <si>
    <t>友誠会</t>
  </si>
  <si>
    <t>芝商</t>
  </si>
  <si>
    <t>友誠会</t>
  </si>
  <si>
    <t>3</t>
  </si>
  <si>
    <t>三菱電機</t>
  </si>
  <si>
    <t>永松富士枝</t>
  </si>
  <si>
    <t>道路</t>
  </si>
  <si>
    <t>永松美穂</t>
  </si>
  <si>
    <t>星(兄)</t>
  </si>
  <si>
    <t>星(弟)</t>
  </si>
  <si>
    <t>伊藤</t>
  </si>
  <si>
    <t>９月</t>
  </si>
  <si>
    <t>ﾏﾚｰｼｱ</t>
  </si>
  <si>
    <t>柏木</t>
  </si>
  <si>
    <t>岡田英一</t>
  </si>
  <si>
    <t>石神井</t>
  </si>
  <si>
    <t>菊地寿枝</t>
  </si>
  <si>
    <t>厚労省</t>
  </si>
  <si>
    <t>安江正紀</t>
  </si>
  <si>
    <t>石川</t>
  </si>
  <si>
    <t>ｶﾐﾅｶﾞ</t>
  </si>
  <si>
    <t>6</t>
  </si>
  <si>
    <t>池田銀行</t>
  </si>
  <si>
    <t>西森智子</t>
  </si>
  <si>
    <t>皇宮</t>
  </si>
  <si>
    <t>松本哲也</t>
  </si>
  <si>
    <t>トーマツ</t>
  </si>
  <si>
    <t>2</t>
  </si>
  <si>
    <t>○</t>
  </si>
  <si>
    <t>10月</t>
  </si>
  <si>
    <t>△</t>
  </si>
  <si>
    <t>△</t>
  </si>
  <si>
    <t>松村  尚</t>
  </si>
  <si>
    <t>10</t>
  </si>
  <si>
    <t>池</t>
  </si>
  <si>
    <t>三郷</t>
  </si>
  <si>
    <t>秋山</t>
  </si>
  <si>
    <t>都市機構</t>
  </si>
  <si>
    <t>11月</t>
  </si>
  <si>
    <t>杉本宗世</t>
  </si>
  <si>
    <t>澤谷</t>
  </si>
  <si>
    <t>八王子</t>
  </si>
  <si>
    <t>森津</t>
  </si>
  <si>
    <t>△</t>
  </si>
  <si>
    <t>国分寺</t>
  </si>
  <si>
    <t>荒木</t>
  </si>
  <si>
    <t>加藤</t>
  </si>
  <si>
    <t>河野</t>
  </si>
  <si>
    <t>串田隆保</t>
  </si>
  <si>
    <t>井上雄太郎</t>
  </si>
  <si>
    <t>友誠会</t>
  </si>
  <si>
    <t>3</t>
  </si>
  <si>
    <t>○</t>
  </si>
  <si>
    <t>墨田（本所中）</t>
  </si>
  <si>
    <t>宇大</t>
  </si>
  <si>
    <t>9</t>
  </si>
  <si>
    <t>【出席簿】平成18年1/7～by 牧のﾒﾓ　第1道場参加○公休・第2道場等参加△　最上行は参加○計　右は合計　右列は個人○△計　最右列はランキング！</t>
  </si>
  <si>
    <t>人数→</t>
  </si>
  <si>
    <t xml:space="preserve"> </t>
  </si>
  <si>
    <t>池田貴子</t>
  </si>
  <si>
    <t>　</t>
  </si>
  <si>
    <t>12月</t>
  </si>
  <si>
    <t>氏 名</t>
  </si>
  <si>
    <t>7</t>
  </si>
  <si>
    <t>14</t>
  </si>
  <si>
    <t>28</t>
  </si>
  <si>
    <t>4</t>
  </si>
  <si>
    <t>11</t>
  </si>
  <si>
    <t>18</t>
  </si>
  <si>
    <t>25</t>
  </si>
  <si>
    <t>1</t>
  </si>
  <si>
    <t>8</t>
  </si>
  <si>
    <t>15</t>
  </si>
  <si>
    <t>22</t>
  </si>
  <si>
    <t>6</t>
  </si>
  <si>
    <t>13</t>
  </si>
  <si>
    <t>20</t>
  </si>
  <si>
    <t>27</t>
  </si>
  <si>
    <t>3</t>
  </si>
  <si>
    <t>10</t>
  </si>
  <si>
    <t>17</t>
  </si>
  <si>
    <t>24</t>
  </si>
  <si>
    <t>29</t>
  </si>
  <si>
    <t>5</t>
  </si>
  <si>
    <t>12</t>
  </si>
  <si>
    <t>19</t>
  </si>
  <si>
    <t>26</t>
  </si>
  <si>
    <t>2</t>
  </si>
  <si>
    <t>9</t>
  </si>
  <si>
    <t>23</t>
  </si>
  <si>
    <t>30</t>
  </si>
  <si>
    <t>吉本　實</t>
  </si>
  <si>
    <t>○</t>
  </si>
  <si>
    <t>△</t>
  </si>
  <si>
    <t>6</t>
  </si>
  <si>
    <t>ⅱ</t>
  </si>
  <si>
    <t>マーティン</t>
  </si>
  <si>
    <t>イギリス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</si>
</sst>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color indexed="9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4" fillId="0" borderId="5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/>
    </xf>
    <xf numFmtId="49" fontId="4" fillId="0" borderId="3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2" fillId="0" borderId="1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49" fontId="2" fillId="0" borderId="1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4"/>
  <sheetViews>
    <sheetView showGridLines="0" showRowColHeaders="0" tabSelected="1" showOutlineSymbols="0" workbookViewId="0" topLeftCell="A1">
      <pane xSplit="4" ySplit="4" topLeftCell="AI11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:AX144"/>
    </sheetView>
  </sheetViews>
  <sheetFormatPr defaultColWidth="9.00390625" defaultRowHeight="13.5"/>
  <cols>
    <col min="1" max="1" width="1.25" style="2" customWidth="1"/>
    <col min="2" max="2" width="9.25390625" style="14" customWidth="1"/>
    <col min="3" max="3" width="6.00390625" style="14" bestFit="1" customWidth="1"/>
    <col min="4" max="4" width="2.875" style="2" customWidth="1"/>
    <col min="5" max="6" width="3.25390625" style="2" customWidth="1"/>
    <col min="7" max="7" width="3.00390625" style="2" customWidth="1"/>
    <col min="8" max="9" width="3.125" style="2" customWidth="1"/>
    <col min="10" max="10" width="3.00390625" style="2" customWidth="1"/>
    <col min="11" max="11" width="3.125" style="2" customWidth="1"/>
    <col min="12" max="12" width="3.00390625" style="2" customWidth="1"/>
    <col min="13" max="13" width="3.125" style="2" customWidth="1"/>
    <col min="14" max="14" width="3.00390625" style="2" customWidth="1"/>
    <col min="15" max="15" width="3.25390625" style="2" customWidth="1"/>
    <col min="16" max="17" width="3.125" style="2" customWidth="1"/>
    <col min="18" max="22" width="3.00390625" style="2" customWidth="1"/>
    <col min="23" max="23" width="3.25390625" style="2" customWidth="1"/>
    <col min="24" max="26" width="3.125" style="2" customWidth="1"/>
    <col min="27" max="27" width="3.00390625" style="2" customWidth="1"/>
    <col min="28" max="28" width="3.125" style="2" customWidth="1"/>
    <col min="29" max="30" width="3.00390625" style="2" customWidth="1"/>
    <col min="31" max="32" width="3.125" style="2" customWidth="1"/>
    <col min="33" max="33" width="3.00390625" style="2" customWidth="1"/>
    <col min="34" max="36" width="3.125" style="2" customWidth="1"/>
    <col min="37" max="38" width="3.375" style="2" customWidth="1"/>
    <col min="39" max="39" width="2.875" style="2" customWidth="1"/>
    <col min="40" max="40" width="3.125" style="2" customWidth="1"/>
    <col min="41" max="41" width="3.25390625" style="2" customWidth="1"/>
    <col min="42" max="42" width="3.50390625" style="2" customWidth="1"/>
    <col min="43" max="43" width="3.125" style="2" customWidth="1"/>
    <col min="44" max="44" width="4.00390625" style="2" customWidth="1"/>
    <col min="45" max="45" width="3.125" style="2" customWidth="1"/>
    <col min="46" max="46" width="3.50390625" style="2" customWidth="1"/>
    <col min="47" max="47" width="3.375" style="2" customWidth="1"/>
    <col min="48" max="48" width="4.00390625" style="2" customWidth="1"/>
    <col min="49" max="49" width="4.25390625" style="2" customWidth="1"/>
    <col min="50" max="16384" width="3.125" style="2" customWidth="1"/>
  </cols>
  <sheetData>
    <row r="1" spans="1:50" ht="18" customHeight="1" thickBot="1">
      <c r="A1" s="1"/>
      <c r="B1" s="33" t="s">
        <v>297</v>
      </c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6"/>
    </row>
    <row r="2" spans="1:50" ht="11.25">
      <c r="A2" s="1"/>
      <c r="B2" s="3"/>
      <c r="C2" s="4" t="s">
        <v>298</v>
      </c>
      <c r="D2" s="4"/>
      <c r="E2" s="5">
        <f aca="true" t="shared" si="0" ref="E2:P2">COUNTA(E5:E138)</f>
        <v>33</v>
      </c>
      <c r="F2" s="5">
        <f t="shared" si="0"/>
        <v>27</v>
      </c>
      <c r="G2" s="5">
        <f t="shared" si="0"/>
        <v>32</v>
      </c>
      <c r="H2" s="5">
        <f t="shared" si="0"/>
        <v>37</v>
      </c>
      <c r="I2" s="5">
        <f t="shared" si="0"/>
        <v>30</v>
      </c>
      <c r="J2" s="5">
        <f t="shared" si="0"/>
        <v>37</v>
      </c>
      <c r="K2" s="5">
        <f t="shared" si="0"/>
        <v>33</v>
      </c>
      <c r="L2" s="5">
        <f t="shared" si="0"/>
        <v>30</v>
      </c>
      <c r="M2" s="5">
        <f t="shared" si="0"/>
        <v>33</v>
      </c>
      <c r="N2" s="5">
        <f t="shared" si="0"/>
        <v>31</v>
      </c>
      <c r="O2" s="5">
        <f t="shared" si="0"/>
        <v>33</v>
      </c>
      <c r="P2" s="5">
        <f t="shared" si="0"/>
        <v>30</v>
      </c>
      <c r="Q2" s="5">
        <v>43</v>
      </c>
      <c r="R2" s="5">
        <f>COUNTA(R5:R138)</f>
        <v>34</v>
      </c>
      <c r="S2" s="5">
        <f>COUNTA(S5:S138)</f>
        <v>41</v>
      </c>
      <c r="T2" s="5">
        <f aca="true" t="shared" si="1" ref="T2:AV2">COUNTA(T5:T138)</f>
        <v>30</v>
      </c>
      <c r="U2" s="5">
        <f t="shared" si="1"/>
        <v>37</v>
      </c>
      <c r="V2" s="5">
        <f t="shared" si="1"/>
        <v>34</v>
      </c>
      <c r="W2" s="5">
        <f t="shared" si="1"/>
        <v>31</v>
      </c>
      <c r="X2" s="5">
        <f t="shared" si="1"/>
        <v>26</v>
      </c>
      <c r="Y2" s="5">
        <v>37</v>
      </c>
      <c r="Z2" s="5">
        <f t="shared" si="1"/>
        <v>27</v>
      </c>
      <c r="AA2" s="5">
        <f t="shared" si="1"/>
        <v>21</v>
      </c>
      <c r="AB2" s="5">
        <f t="shared" si="1"/>
        <v>35</v>
      </c>
      <c r="AC2" s="5">
        <f t="shared" si="1"/>
        <v>26</v>
      </c>
      <c r="AD2" s="5">
        <f t="shared" si="1"/>
        <v>31</v>
      </c>
      <c r="AE2" s="5">
        <f t="shared" si="1"/>
        <v>35</v>
      </c>
      <c r="AF2" s="5">
        <f t="shared" si="1"/>
        <v>27</v>
      </c>
      <c r="AG2" s="5">
        <f t="shared" si="1"/>
        <v>36</v>
      </c>
      <c r="AH2" s="5">
        <f t="shared" si="1"/>
        <v>27</v>
      </c>
      <c r="AI2" s="5">
        <f t="shared" si="1"/>
        <v>30</v>
      </c>
      <c r="AJ2" s="5">
        <f t="shared" si="1"/>
        <v>25</v>
      </c>
      <c r="AK2" s="5">
        <f t="shared" si="1"/>
        <v>26</v>
      </c>
      <c r="AL2" s="5">
        <f t="shared" si="1"/>
        <v>35</v>
      </c>
      <c r="AM2" s="5">
        <f t="shared" si="1"/>
        <v>0</v>
      </c>
      <c r="AN2" s="5">
        <f t="shared" si="1"/>
        <v>27</v>
      </c>
      <c r="AO2" s="5">
        <f t="shared" si="1"/>
        <v>29</v>
      </c>
      <c r="AP2" s="5">
        <f t="shared" si="1"/>
        <v>38</v>
      </c>
      <c r="AQ2" s="5">
        <f t="shared" si="1"/>
        <v>37</v>
      </c>
      <c r="AR2" s="5">
        <f t="shared" si="1"/>
        <v>23</v>
      </c>
      <c r="AS2" s="5">
        <f t="shared" si="1"/>
        <v>36</v>
      </c>
      <c r="AT2" s="5">
        <f>COUNTA(AT5:AT138)</f>
        <v>37</v>
      </c>
      <c r="AU2" s="5">
        <f>COUNTA(AU5:AU138)</f>
        <v>43</v>
      </c>
      <c r="AV2" s="5">
        <f t="shared" si="1"/>
        <v>27</v>
      </c>
      <c r="AW2" s="6">
        <f>SUM(AW5:AW121)</f>
        <v>1342</v>
      </c>
      <c r="AX2" s="20"/>
    </row>
    <row r="3" spans="1:50" s="14" customFormat="1" ht="11.25">
      <c r="A3" s="15"/>
      <c r="B3" s="11" t="s">
        <v>299</v>
      </c>
      <c r="C3" s="16" t="s">
        <v>0</v>
      </c>
      <c r="D3" s="16"/>
      <c r="E3" s="16" t="s">
        <v>78</v>
      </c>
      <c r="F3" s="16"/>
      <c r="G3" s="16"/>
      <c r="H3" s="16" t="s">
        <v>80</v>
      </c>
      <c r="I3" s="16"/>
      <c r="J3" s="16"/>
      <c r="K3" s="16"/>
      <c r="L3" s="16" t="s">
        <v>82</v>
      </c>
      <c r="M3" s="16"/>
      <c r="N3" s="16"/>
      <c r="O3" s="16"/>
      <c r="P3" s="16" t="s">
        <v>143</v>
      </c>
      <c r="Q3" s="16"/>
      <c r="R3" s="16"/>
      <c r="S3" s="16"/>
      <c r="T3" s="16" t="s">
        <v>167</v>
      </c>
      <c r="U3" s="16" t="s">
        <v>301</v>
      </c>
      <c r="V3" s="16"/>
      <c r="W3" s="16"/>
      <c r="X3" s="16" t="s">
        <v>214</v>
      </c>
      <c r="Y3" s="16"/>
      <c r="Z3" s="16"/>
      <c r="AA3" s="16"/>
      <c r="AB3" s="16" t="s">
        <v>215</v>
      </c>
      <c r="AC3" s="16"/>
      <c r="AD3" s="16"/>
      <c r="AE3" s="16"/>
      <c r="AF3" s="16"/>
      <c r="AG3" s="16" t="s">
        <v>230</v>
      </c>
      <c r="AH3" s="16"/>
      <c r="AI3" s="16"/>
      <c r="AJ3" s="16"/>
      <c r="AK3" s="16" t="s">
        <v>252</v>
      </c>
      <c r="AL3" s="16"/>
      <c r="AM3" s="16"/>
      <c r="AN3" s="16"/>
      <c r="AO3" s="16"/>
      <c r="AP3" s="16" t="s">
        <v>270</v>
      </c>
      <c r="AQ3" s="16"/>
      <c r="AR3" s="16"/>
      <c r="AS3" s="16" t="s">
        <v>279</v>
      </c>
      <c r="AT3" s="16"/>
      <c r="AU3" s="16"/>
      <c r="AV3" s="16" t="s">
        <v>302</v>
      </c>
      <c r="AW3" s="16"/>
      <c r="AX3" s="19"/>
    </row>
    <row r="4" spans="1:50" ht="11.25">
      <c r="A4" s="7"/>
      <c r="B4" s="12" t="s">
        <v>303</v>
      </c>
      <c r="C4" s="17" t="s">
        <v>1</v>
      </c>
      <c r="D4" s="8" t="s">
        <v>2</v>
      </c>
      <c r="E4" s="8" t="s">
        <v>304</v>
      </c>
      <c r="F4" s="8" t="s">
        <v>305</v>
      </c>
      <c r="G4" s="8" t="s">
        <v>306</v>
      </c>
      <c r="H4" s="8" t="s">
        <v>307</v>
      </c>
      <c r="I4" s="8" t="s">
        <v>308</v>
      </c>
      <c r="J4" s="8" t="s">
        <v>309</v>
      </c>
      <c r="K4" s="8" t="s">
        <v>310</v>
      </c>
      <c r="L4" s="8" t="s">
        <v>307</v>
      </c>
      <c r="M4" s="8" t="s">
        <v>308</v>
      </c>
      <c r="N4" s="8" t="s">
        <v>309</v>
      </c>
      <c r="O4" s="8" t="s">
        <v>310</v>
      </c>
      <c r="P4" s="8" t="s">
        <v>311</v>
      </c>
      <c r="Q4" s="8" t="s">
        <v>312</v>
      </c>
      <c r="R4" s="8" t="s">
        <v>313</v>
      </c>
      <c r="S4" s="8" t="s">
        <v>314</v>
      </c>
      <c r="T4" s="8" t="s">
        <v>315</v>
      </c>
      <c r="U4" s="8" t="s">
        <v>316</v>
      </c>
      <c r="V4" s="8" t="s">
        <v>317</v>
      </c>
      <c r="W4" s="8" t="s">
        <v>318</v>
      </c>
      <c r="X4" s="8" t="s">
        <v>319</v>
      </c>
      <c r="Y4" s="8" t="s">
        <v>320</v>
      </c>
      <c r="Z4" s="8" t="s">
        <v>321</v>
      </c>
      <c r="AA4" s="8" t="s">
        <v>322</v>
      </c>
      <c r="AB4" s="8" t="s">
        <v>311</v>
      </c>
      <c r="AC4" s="8" t="s">
        <v>312</v>
      </c>
      <c r="AD4" s="8" t="s">
        <v>305</v>
      </c>
      <c r="AE4" s="8" t="s">
        <v>314</v>
      </c>
      <c r="AF4" s="8" t="s">
        <v>323</v>
      </c>
      <c r="AG4" s="8" t="s">
        <v>324</v>
      </c>
      <c r="AH4" s="8" t="s">
        <v>325</v>
      </c>
      <c r="AI4" s="8" t="s">
        <v>326</v>
      </c>
      <c r="AJ4" s="8" t="s">
        <v>327</v>
      </c>
      <c r="AK4" s="8" t="s">
        <v>328</v>
      </c>
      <c r="AL4" s="8" t="s">
        <v>329</v>
      </c>
      <c r="AM4" s="8" t="s">
        <v>313</v>
      </c>
      <c r="AN4" s="8" t="s">
        <v>330</v>
      </c>
      <c r="AO4" s="8" t="s">
        <v>331</v>
      </c>
      <c r="AP4" s="8" t="s">
        <v>304</v>
      </c>
      <c r="AQ4" s="8" t="s">
        <v>314</v>
      </c>
      <c r="AR4" s="8" t="s">
        <v>306</v>
      </c>
      <c r="AS4" s="8" t="s">
        <v>307</v>
      </c>
      <c r="AT4" s="8" t="s">
        <v>309</v>
      </c>
      <c r="AU4" s="8" t="s">
        <v>310</v>
      </c>
      <c r="AV4" s="8" t="s">
        <v>328</v>
      </c>
      <c r="AW4" s="8"/>
      <c r="AX4" s="21"/>
    </row>
    <row r="5" spans="1:50" ht="11.25">
      <c r="A5" s="1"/>
      <c r="B5" s="30" t="s">
        <v>332</v>
      </c>
      <c r="C5" s="31" t="s">
        <v>3</v>
      </c>
      <c r="D5" s="9" t="s">
        <v>4</v>
      </c>
      <c r="E5" s="9"/>
      <c r="F5" s="9"/>
      <c r="G5" s="9"/>
      <c r="H5" s="9" t="s">
        <v>186</v>
      </c>
      <c r="I5" s="9"/>
      <c r="J5" s="9"/>
      <c r="K5" s="9" t="s">
        <v>186</v>
      </c>
      <c r="L5" s="9"/>
      <c r="M5" s="9" t="s">
        <v>186</v>
      </c>
      <c r="N5" s="9"/>
      <c r="O5" s="9"/>
      <c r="P5" s="9"/>
      <c r="Q5" s="9" t="s">
        <v>186</v>
      </c>
      <c r="R5" s="9"/>
      <c r="S5" s="9" t="s">
        <v>186</v>
      </c>
      <c r="T5" s="9"/>
      <c r="U5" s="9" t="s">
        <v>186</v>
      </c>
      <c r="V5" s="9"/>
      <c r="W5" s="9"/>
      <c r="X5" s="9" t="s">
        <v>186</v>
      </c>
      <c r="Y5" s="9"/>
      <c r="Z5" s="9"/>
      <c r="AA5" s="9"/>
      <c r="AB5" s="9"/>
      <c r="AC5" s="9" t="s">
        <v>186</v>
      </c>
      <c r="AD5" s="9"/>
      <c r="AE5" s="9"/>
      <c r="AF5" s="9"/>
      <c r="AG5" s="9"/>
      <c r="AH5" s="9" t="s">
        <v>186</v>
      </c>
      <c r="AI5" s="9"/>
      <c r="AJ5" s="9"/>
      <c r="AK5" s="9" t="s">
        <v>186</v>
      </c>
      <c r="AL5" s="9" t="s">
        <v>186</v>
      </c>
      <c r="AM5" s="9"/>
      <c r="AN5" s="9"/>
      <c r="AO5" s="9"/>
      <c r="AP5" s="9" t="s">
        <v>271</v>
      </c>
      <c r="AQ5" s="9"/>
      <c r="AR5" s="9" t="s">
        <v>186</v>
      </c>
      <c r="AS5" s="9"/>
      <c r="AT5" s="9"/>
      <c r="AU5" s="9" t="s">
        <v>186</v>
      </c>
      <c r="AV5" s="9" t="s">
        <v>186</v>
      </c>
      <c r="AW5" s="10">
        <f>COUNTA(E5:AV5)</f>
        <v>15</v>
      </c>
      <c r="AX5" s="22"/>
    </row>
    <row r="6" spans="1:50" ht="11.25">
      <c r="A6" s="1"/>
      <c r="B6" s="13" t="s">
        <v>88</v>
      </c>
      <c r="C6" s="18" t="s">
        <v>65</v>
      </c>
      <c r="D6" s="9" t="s">
        <v>187</v>
      </c>
      <c r="E6" s="9"/>
      <c r="F6" s="9"/>
      <c r="G6" s="9" t="s">
        <v>188</v>
      </c>
      <c r="H6" s="9" t="s">
        <v>188</v>
      </c>
      <c r="I6" s="9"/>
      <c r="J6" s="9"/>
      <c r="K6" s="9" t="s">
        <v>188</v>
      </c>
      <c r="L6" s="9"/>
      <c r="M6" s="9" t="s">
        <v>188</v>
      </c>
      <c r="N6" s="9"/>
      <c r="O6" s="9"/>
      <c r="P6" s="9" t="s">
        <v>188</v>
      </c>
      <c r="Q6" s="9" t="s">
        <v>188</v>
      </c>
      <c r="R6" s="9" t="s">
        <v>188</v>
      </c>
      <c r="S6" s="9"/>
      <c r="T6" s="9" t="s">
        <v>188</v>
      </c>
      <c r="U6" s="9"/>
      <c r="V6" s="9"/>
      <c r="W6" s="9"/>
      <c r="X6" s="9"/>
      <c r="Y6" s="9"/>
      <c r="Z6" s="9"/>
      <c r="AA6" s="9"/>
      <c r="AB6" s="9" t="s">
        <v>188</v>
      </c>
      <c r="AC6" s="9" t="s">
        <v>188</v>
      </c>
      <c r="AD6" s="9"/>
      <c r="AE6" s="9"/>
      <c r="AF6" s="9"/>
      <c r="AG6" s="9" t="s">
        <v>193</v>
      </c>
      <c r="AH6" s="9" t="s">
        <v>188</v>
      </c>
      <c r="AI6" s="9"/>
      <c r="AJ6" s="9"/>
      <c r="AK6" s="9" t="s">
        <v>188</v>
      </c>
      <c r="AL6" s="9" t="s">
        <v>188</v>
      </c>
      <c r="AM6" s="9"/>
      <c r="AN6" s="9"/>
      <c r="AO6" s="9"/>
      <c r="AP6" s="9"/>
      <c r="AQ6" s="9"/>
      <c r="AR6" s="9"/>
      <c r="AS6" s="9"/>
      <c r="AT6" s="9"/>
      <c r="AU6" s="9" t="s">
        <v>188</v>
      </c>
      <c r="AV6" s="9"/>
      <c r="AW6" s="10">
        <f>COUNTA(E6:AV6)</f>
        <v>15</v>
      </c>
      <c r="AX6" s="22"/>
    </row>
    <row r="7" spans="1:50" ht="11.25">
      <c r="A7" s="1"/>
      <c r="B7" s="13" t="s">
        <v>5</v>
      </c>
      <c r="C7" s="18" t="s">
        <v>6</v>
      </c>
      <c r="D7" s="9" t="s">
        <v>4</v>
      </c>
      <c r="E7" s="9" t="s">
        <v>188</v>
      </c>
      <c r="F7" s="9" t="s">
        <v>188</v>
      </c>
      <c r="G7" s="9"/>
      <c r="H7" s="9" t="s">
        <v>188</v>
      </c>
      <c r="I7" s="9" t="s">
        <v>188</v>
      </c>
      <c r="J7" s="9" t="s">
        <v>188</v>
      </c>
      <c r="K7" s="9" t="s">
        <v>188</v>
      </c>
      <c r="L7" s="9" t="s">
        <v>188</v>
      </c>
      <c r="M7" s="9" t="s">
        <v>188</v>
      </c>
      <c r="N7" s="9" t="s">
        <v>188</v>
      </c>
      <c r="O7" s="9" t="s">
        <v>188</v>
      </c>
      <c r="P7" s="9" t="s">
        <v>188</v>
      </c>
      <c r="Q7" s="9"/>
      <c r="R7" s="9" t="s">
        <v>188</v>
      </c>
      <c r="S7" s="9" t="s">
        <v>188</v>
      </c>
      <c r="T7" s="9" t="s">
        <v>188</v>
      </c>
      <c r="U7" s="9" t="s">
        <v>188</v>
      </c>
      <c r="V7" s="9"/>
      <c r="W7" s="9"/>
      <c r="X7" s="9" t="s">
        <v>188</v>
      </c>
      <c r="Y7" s="9" t="s">
        <v>188</v>
      </c>
      <c r="Z7" s="9"/>
      <c r="AA7" s="9"/>
      <c r="AB7" s="9" t="s">
        <v>188</v>
      </c>
      <c r="AC7" s="9" t="s">
        <v>188</v>
      </c>
      <c r="AD7" s="9" t="s">
        <v>188</v>
      </c>
      <c r="AE7" s="9" t="s">
        <v>188</v>
      </c>
      <c r="AF7" s="9" t="s">
        <v>188</v>
      </c>
      <c r="AG7" s="9" t="s">
        <v>188</v>
      </c>
      <c r="AH7" s="9" t="s">
        <v>188</v>
      </c>
      <c r="AI7" s="9" t="s">
        <v>188</v>
      </c>
      <c r="AJ7" s="9"/>
      <c r="AK7" s="9" t="s">
        <v>188</v>
      </c>
      <c r="AL7" s="9" t="s">
        <v>188</v>
      </c>
      <c r="AM7" s="9"/>
      <c r="AN7" s="9" t="s">
        <v>188</v>
      </c>
      <c r="AO7" s="9"/>
      <c r="AP7" s="9" t="s">
        <v>188</v>
      </c>
      <c r="AQ7" s="9" t="s">
        <v>188</v>
      </c>
      <c r="AR7" s="9" t="s">
        <v>188</v>
      </c>
      <c r="AS7" s="9" t="s">
        <v>188</v>
      </c>
      <c r="AT7" s="9" t="s">
        <v>188</v>
      </c>
      <c r="AU7" s="9" t="s">
        <v>188</v>
      </c>
      <c r="AV7" s="9" t="s">
        <v>188</v>
      </c>
      <c r="AW7" s="10">
        <f>COUNTA(E7:AV7)</f>
        <v>35</v>
      </c>
      <c r="AX7" s="22"/>
    </row>
    <row r="8" spans="1:50" ht="11.25">
      <c r="A8" s="1"/>
      <c r="B8" s="13" t="s">
        <v>7</v>
      </c>
      <c r="C8" s="18" t="s">
        <v>8</v>
      </c>
      <c r="D8" s="9" t="s">
        <v>4</v>
      </c>
      <c r="E8" s="9" t="s">
        <v>189</v>
      </c>
      <c r="F8" s="9"/>
      <c r="G8" s="9" t="s">
        <v>189</v>
      </c>
      <c r="H8" s="9" t="s">
        <v>189</v>
      </c>
      <c r="I8" s="9" t="s">
        <v>189</v>
      </c>
      <c r="J8" s="9" t="s">
        <v>189</v>
      </c>
      <c r="K8" s="9"/>
      <c r="L8" s="9"/>
      <c r="M8" s="9"/>
      <c r="N8" s="9" t="s">
        <v>189</v>
      </c>
      <c r="O8" s="9"/>
      <c r="P8" s="9" t="s">
        <v>189</v>
      </c>
      <c r="Q8" s="9" t="s">
        <v>189</v>
      </c>
      <c r="R8" s="9"/>
      <c r="S8" s="9"/>
      <c r="T8" s="9" t="s">
        <v>189</v>
      </c>
      <c r="U8" s="9" t="s">
        <v>189</v>
      </c>
      <c r="V8" s="9"/>
      <c r="W8" s="9"/>
      <c r="X8" s="9" t="s">
        <v>189</v>
      </c>
      <c r="Y8" s="9" t="s">
        <v>189</v>
      </c>
      <c r="Z8" s="9"/>
      <c r="AA8" s="9" t="s">
        <v>189</v>
      </c>
      <c r="AB8" s="9"/>
      <c r="AC8" s="9" t="s">
        <v>189</v>
      </c>
      <c r="AD8" s="9" t="s">
        <v>189</v>
      </c>
      <c r="AE8" s="9"/>
      <c r="AF8" s="9" t="s">
        <v>189</v>
      </c>
      <c r="AG8" s="9"/>
      <c r="AH8" s="9"/>
      <c r="AI8" s="9"/>
      <c r="AJ8" s="9"/>
      <c r="AK8" s="9"/>
      <c r="AL8" s="9"/>
      <c r="AM8" s="9"/>
      <c r="AN8" s="9" t="s">
        <v>189</v>
      </c>
      <c r="AO8" s="9"/>
      <c r="AP8" s="9" t="s">
        <v>272</v>
      </c>
      <c r="AQ8" s="9" t="s">
        <v>189</v>
      </c>
      <c r="AR8" s="9" t="s">
        <v>189</v>
      </c>
      <c r="AS8" s="9"/>
      <c r="AT8" s="9" t="s">
        <v>189</v>
      </c>
      <c r="AU8" s="9" t="s">
        <v>189</v>
      </c>
      <c r="AV8" s="9" t="s">
        <v>189</v>
      </c>
      <c r="AW8" s="10">
        <f>COUNTA(E8:AV8)</f>
        <v>23</v>
      </c>
      <c r="AX8" s="22"/>
    </row>
    <row r="9" spans="1:50" ht="11.25">
      <c r="A9" s="1"/>
      <c r="B9" s="13" t="s">
        <v>139</v>
      </c>
      <c r="C9" s="18" t="s">
        <v>8</v>
      </c>
      <c r="D9" s="9" t="s">
        <v>4</v>
      </c>
      <c r="E9" s="9"/>
      <c r="F9" s="9"/>
      <c r="G9" s="9"/>
      <c r="H9" s="9"/>
      <c r="I9" s="9"/>
      <c r="J9" s="9"/>
      <c r="K9" s="9"/>
      <c r="L9" s="9"/>
      <c r="M9" s="9" t="s">
        <v>189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 t="s">
        <v>189</v>
      </c>
      <c r="AI9" s="9"/>
      <c r="AJ9" s="9"/>
      <c r="AK9" s="9"/>
      <c r="AL9" s="9"/>
      <c r="AM9" s="9"/>
      <c r="AN9" s="9"/>
      <c r="AO9" s="9"/>
      <c r="AP9" s="9" t="s">
        <v>272</v>
      </c>
      <c r="AQ9" s="9"/>
      <c r="AR9" s="9"/>
      <c r="AS9" s="9"/>
      <c r="AT9" s="9"/>
      <c r="AU9" s="9"/>
      <c r="AV9" s="9"/>
      <c r="AW9" s="10">
        <f>COUNTA(E9:AV9)</f>
        <v>3</v>
      </c>
      <c r="AX9" s="22"/>
    </row>
    <row r="10" spans="1:50" ht="11.25">
      <c r="A10" s="1"/>
      <c r="B10" s="13" t="s">
        <v>240</v>
      </c>
      <c r="C10" s="18" t="s">
        <v>12</v>
      </c>
      <c r="D10" s="9" t="s">
        <v>4</v>
      </c>
      <c r="E10" s="9" t="s">
        <v>190</v>
      </c>
      <c r="F10" s="9" t="s">
        <v>190</v>
      </c>
      <c r="G10" s="9"/>
      <c r="H10" s="9"/>
      <c r="I10" s="9"/>
      <c r="J10" s="9"/>
      <c r="K10" s="9" t="s">
        <v>190</v>
      </c>
      <c r="L10" s="9"/>
      <c r="M10" s="9"/>
      <c r="N10" s="9"/>
      <c r="O10" s="9" t="s">
        <v>190</v>
      </c>
      <c r="P10" s="9"/>
      <c r="Q10" s="9"/>
      <c r="R10" s="9"/>
      <c r="S10" s="9" t="s">
        <v>190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 t="s">
        <v>190</v>
      </c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 t="s">
        <v>190</v>
      </c>
      <c r="AS10" s="9"/>
      <c r="AT10" s="9" t="s">
        <v>190</v>
      </c>
      <c r="AU10" s="9" t="s">
        <v>190</v>
      </c>
      <c r="AV10" s="9"/>
      <c r="AW10" s="10">
        <f>COUNTA(E10:AV10)</f>
        <v>9</v>
      </c>
      <c r="AX10" s="22"/>
    </row>
    <row r="11" spans="1:50" ht="11.25">
      <c r="A11" s="1"/>
      <c r="B11" s="13" t="s">
        <v>10</v>
      </c>
      <c r="C11" s="18" t="s">
        <v>8</v>
      </c>
      <c r="D11" s="9" t="s">
        <v>183</v>
      </c>
      <c r="E11" s="9" t="s">
        <v>189</v>
      </c>
      <c r="F11" s="9" t="s">
        <v>189</v>
      </c>
      <c r="G11" s="9" t="s">
        <v>189</v>
      </c>
      <c r="H11" s="9" t="s">
        <v>189</v>
      </c>
      <c r="I11" s="9" t="s">
        <v>189</v>
      </c>
      <c r="J11" s="9" t="s">
        <v>189</v>
      </c>
      <c r="K11" s="9" t="s">
        <v>189</v>
      </c>
      <c r="L11" s="9" t="s">
        <v>189</v>
      </c>
      <c r="M11" s="9" t="s">
        <v>189</v>
      </c>
      <c r="N11" s="9" t="s">
        <v>189</v>
      </c>
      <c r="O11" s="9" t="s">
        <v>189</v>
      </c>
      <c r="P11" s="9" t="s">
        <v>189</v>
      </c>
      <c r="Q11" s="9" t="s">
        <v>189</v>
      </c>
      <c r="R11" s="9" t="s">
        <v>189</v>
      </c>
      <c r="S11" s="9" t="s">
        <v>189</v>
      </c>
      <c r="T11" s="9"/>
      <c r="U11" s="9" t="s">
        <v>189</v>
      </c>
      <c r="V11" s="9"/>
      <c r="W11" s="9" t="s">
        <v>189</v>
      </c>
      <c r="X11" s="9" t="s">
        <v>189</v>
      </c>
      <c r="Y11" s="9" t="s">
        <v>189</v>
      </c>
      <c r="Z11" s="9" t="s">
        <v>189</v>
      </c>
      <c r="AA11" s="9"/>
      <c r="AB11" s="9" t="s">
        <v>189</v>
      </c>
      <c r="AC11" s="9" t="s">
        <v>189</v>
      </c>
      <c r="AD11" s="9" t="s">
        <v>189</v>
      </c>
      <c r="AE11" s="9" t="s">
        <v>189</v>
      </c>
      <c r="AF11" s="9"/>
      <c r="AG11" s="9" t="s">
        <v>189</v>
      </c>
      <c r="AH11" s="9"/>
      <c r="AI11" s="9" t="s">
        <v>189</v>
      </c>
      <c r="AJ11" s="9" t="s">
        <v>189</v>
      </c>
      <c r="AK11" s="9" t="s">
        <v>189</v>
      </c>
      <c r="AL11" s="9" t="s">
        <v>189</v>
      </c>
      <c r="AM11" s="9"/>
      <c r="AN11" s="9" t="s">
        <v>189</v>
      </c>
      <c r="AO11" s="9" t="s">
        <v>189</v>
      </c>
      <c r="AP11" s="9"/>
      <c r="AQ11" s="9"/>
      <c r="AR11" s="9" t="s">
        <v>189</v>
      </c>
      <c r="AS11" s="9" t="s">
        <v>189</v>
      </c>
      <c r="AT11" s="9" t="s">
        <v>189</v>
      </c>
      <c r="AU11" s="9" t="s">
        <v>189</v>
      </c>
      <c r="AV11" s="9" t="s">
        <v>189</v>
      </c>
      <c r="AW11" s="10">
        <f>COUNTA(E11:AV11)</f>
        <v>36</v>
      </c>
      <c r="AX11" s="22"/>
    </row>
    <row r="12" spans="1:50" ht="11.25">
      <c r="A12" s="1"/>
      <c r="B12" s="13" t="s">
        <v>11</v>
      </c>
      <c r="C12" s="18" t="s">
        <v>6</v>
      </c>
      <c r="D12" s="9" t="s">
        <v>183</v>
      </c>
      <c r="E12" s="9" t="s">
        <v>189</v>
      </c>
      <c r="F12" s="9"/>
      <c r="G12" s="9" t="s">
        <v>189</v>
      </c>
      <c r="H12" s="9"/>
      <c r="I12" s="9" t="s">
        <v>189</v>
      </c>
      <c r="J12" s="9"/>
      <c r="K12" s="9"/>
      <c r="L12" s="9" t="s">
        <v>189</v>
      </c>
      <c r="M12" s="9" t="s">
        <v>189</v>
      </c>
      <c r="N12" s="9"/>
      <c r="O12" s="9" t="s">
        <v>189</v>
      </c>
      <c r="P12" s="9"/>
      <c r="Q12" s="9" t="s">
        <v>189</v>
      </c>
      <c r="R12" s="9"/>
      <c r="S12" s="9"/>
      <c r="T12" s="9"/>
      <c r="U12" s="9"/>
      <c r="V12" s="9" t="s">
        <v>189</v>
      </c>
      <c r="W12" s="9" t="s">
        <v>189</v>
      </c>
      <c r="X12" s="9" t="s">
        <v>189</v>
      </c>
      <c r="Y12" s="9"/>
      <c r="Z12" s="9" t="s">
        <v>189</v>
      </c>
      <c r="AA12" s="9"/>
      <c r="AB12" s="9"/>
      <c r="AC12" s="9" t="s">
        <v>189</v>
      </c>
      <c r="AD12" s="9"/>
      <c r="AE12" s="9" t="s">
        <v>189</v>
      </c>
      <c r="AF12" s="9" t="s">
        <v>189</v>
      </c>
      <c r="AG12" s="9" t="s">
        <v>189</v>
      </c>
      <c r="AH12" s="9"/>
      <c r="AI12" s="9"/>
      <c r="AJ12" s="9" t="s">
        <v>189</v>
      </c>
      <c r="AK12" s="9"/>
      <c r="AL12" s="9" t="s">
        <v>189</v>
      </c>
      <c r="AM12" s="9"/>
      <c r="AN12" s="9" t="s">
        <v>189</v>
      </c>
      <c r="AO12" s="9"/>
      <c r="AP12" s="9"/>
      <c r="AQ12" s="9" t="s">
        <v>189</v>
      </c>
      <c r="AR12" s="9"/>
      <c r="AS12" s="9" t="s">
        <v>189</v>
      </c>
      <c r="AT12" s="9" t="s">
        <v>189</v>
      </c>
      <c r="AU12" s="9" t="s">
        <v>189</v>
      </c>
      <c r="AV12" s="9" t="s">
        <v>189</v>
      </c>
      <c r="AW12" s="10">
        <f>COUNTA(E12:AV12)</f>
        <v>23</v>
      </c>
      <c r="AX12" s="22"/>
    </row>
    <row r="13" spans="1:50" ht="11.25">
      <c r="A13" s="1"/>
      <c r="B13" s="23" t="s">
        <v>150</v>
      </c>
      <c r="C13" s="24" t="s">
        <v>151</v>
      </c>
      <c r="D13" s="9" t="s">
        <v>183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 t="s">
        <v>189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 t="s">
        <v>189</v>
      </c>
      <c r="AQ13" s="9" t="s">
        <v>189</v>
      </c>
      <c r="AR13" s="9"/>
      <c r="AS13" s="9"/>
      <c r="AT13" s="9"/>
      <c r="AU13" s="9"/>
      <c r="AV13" s="9"/>
      <c r="AW13" s="10">
        <f>COUNTA(E13:AV13)</f>
        <v>3</v>
      </c>
      <c r="AX13" s="22"/>
    </row>
    <row r="14" spans="1:50" ht="11.25">
      <c r="A14" s="1"/>
      <c r="B14" s="37" t="s">
        <v>227</v>
      </c>
      <c r="C14" s="38" t="s">
        <v>15</v>
      </c>
      <c r="D14" s="9" t="s">
        <v>183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 t="s">
        <v>189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10">
        <f>COUNTA(E14:AV14)</f>
        <v>1</v>
      </c>
      <c r="AX14" s="22"/>
    </row>
    <row r="15" spans="1:50" ht="11.25">
      <c r="A15" s="1"/>
      <c r="B15" s="13" t="s">
        <v>89</v>
      </c>
      <c r="C15" s="18" t="s">
        <v>90</v>
      </c>
      <c r="D15" s="9" t="s">
        <v>191</v>
      </c>
      <c r="E15" s="9"/>
      <c r="F15" s="9"/>
      <c r="G15" s="9" t="s">
        <v>192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10">
        <f>COUNTA(E15:AV15)</f>
        <v>1</v>
      </c>
      <c r="AX15" s="22"/>
    </row>
    <row r="16" spans="1:50" ht="11.25">
      <c r="A16" s="7"/>
      <c r="B16" s="13" t="s">
        <v>16</v>
      </c>
      <c r="C16" s="18" t="s">
        <v>17</v>
      </c>
      <c r="D16" s="9" t="s">
        <v>79</v>
      </c>
      <c r="E16" s="9"/>
      <c r="F16" s="9" t="s">
        <v>83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10">
        <f>COUNTA(E16:AV16)</f>
        <v>1</v>
      </c>
      <c r="AX16" s="22"/>
    </row>
    <row r="17" spans="1:50" ht="11.25">
      <c r="A17" s="1"/>
      <c r="B17" s="13" t="s">
        <v>13</v>
      </c>
      <c r="C17" s="18" t="s">
        <v>14</v>
      </c>
      <c r="D17" s="9" t="s">
        <v>304</v>
      </c>
      <c r="E17" s="9" t="s">
        <v>333</v>
      </c>
      <c r="F17" s="9"/>
      <c r="G17" s="9"/>
      <c r="H17" s="9"/>
      <c r="I17" s="9"/>
      <c r="J17" s="9"/>
      <c r="K17" s="9"/>
      <c r="L17" s="9" t="s">
        <v>333</v>
      </c>
      <c r="M17" s="9"/>
      <c r="N17" s="9" t="s">
        <v>333</v>
      </c>
      <c r="O17" s="9"/>
      <c r="P17" s="9"/>
      <c r="Q17" s="9"/>
      <c r="R17" s="9" t="s">
        <v>333</v>
      </c>
      <c r="S17" s="9" t="s">
        <v>333</v>
      </c>
      <c r="T17" s="9" t="s">
        <v>333</v>
      </c>
      <c r="U17" s="9"/>
      <c r="V17" s="9"/>
      <c r="W17" s="9"/>
      <c r="X17" s="9"/>
      <c r="Y17" s="9"/>
      <c r="Z17" s="9" t="s">
        <v>333</v>
      </c>
      <c r="AA17" s="9"/>
      <c r="AB17" s="9" t="s">
        <v>333</v>
      </c>
      <c r="AC17" s="9"/>
      <c r="AD17" s="9"/>
      <c r="AE17" s="9"/>
      <c r="AF17" s="9"/>
      <c r="AG17" s="9"/>
      <c r="AH17" s="9" t="s">
        <v>333</v>
      </c>
      <c r="AI17" s="9"/>
      <c r="AJ17" s="9" t="s">
        <v>333</v>
      </c>
      <c r="AK17" s="9"/>
      <c r="AL17" s="9"/>
      <c r="AM17" s="9"/>
      <c r="AN17" s="9"/>
      <c r="AO17" s="9" t="s">
        <v>333</v>
      </c>
      <c r="AP17" s="9"/>
      <c r="AQ17" s="9"/>
      <c r="AR17" s="9" t="s">
        <v>333</v>
      </c>
      <c r="AS17" s="9"/>
      <c r="AT17" s="9"/>
      <c r="AU17" s="9" t="s">
        <v>333</v>
      </c>
      <c r="AV17" s="9"/>
      <c r="AW17" s="10">
        <f>COUNTA(E17:AV17)</f>
        <v>13</v>
      </c>
      <c r="AX17" s="22"/>
    </row>
    <row r="18" spans="1:50" ht="11.25">
      <c r="A18" s="1"/>
      <c r="B18" s="13" t="s">
        <v>112</v>
      </c>
      <c r="C18" s="18" t="s">
        <v>113</v>
      </c>
      <c r="D18" s="9" t="s">
        <v>187</v>
      </c>
      <c r="E18" s="9"/>
      <c r="F18" s="9"/>
      <c r="G18" s="9"/>
      <c r="H18" s="9" t="s">
        <v>193</v>
      </c>
      <c r="I18" s="9"/>
      <c r="J18" s="9"/>
      <c r="K18" s="9"/>
      <c r="L18" s="9" t="s">
        <v>188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 t="s">
        <v>188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 t="s">
        <v>188</v>
      </c>
      <c r="AQ18" s="9" t="s">
        <v>188</v>
      </c>
      <c r="AR18" s="9"/>
      <c r="AS18" s="9"/>
      <c r="AT18" s="9"/>
      <c r="AU18" s="9"/>
      <c r="AV18" s="9"/>
      <c r="AW18" s="10">
        <f>COUNTA(E18:AV18)</f>
        <v>5</v>
      </c>
      <c r="AX18" s="22"/>
    </row>
    <row r="19" spans="1:50" ht="11.25">
      <c r="A19" s="1"/>
      <c r="B19" s="13" t="s">
        <v>174</v>
      </c>
      <c r="C19" s="18" t="s">
        <v>241</v>
      </c>
      <c r="D19" s="9" t="s">
        <v>79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 t="s">
        <v>83</v>
      </c>
      <c r="W19" s="9" t="s">
        <v>83</v>
      </c>
      <c r="X19" s="9"/>
      <c r="Y19" s="9" t="s">
        <v>83</v>
      </c>
      <c r="Z19" s="9" t="s">
        <v>83</v>
      </c>
      <c r="AA19" s="9" t="s">
        <v>83</v>
      </c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10">
        <f>COUNTA(E19:AV19)</f>
        <v>5</v>
      </c>
      <c r="AX19" s="22"/>
    </row>
    <row r="20" spans="1:50" ht="11.25">
      <c r="A20" s="1"/>
      <c r="B20" s="13" t="s">
        <v>144</v>
      </c>
      <c r="C20" s="18" t="s">
        <v>145</v>
      </c>
      <c r="D20" s="9" t="s">
        <v>304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 t="s">
        <v>333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10">
        <f>COUNTA(E20:AV20)</f>
        <v>1</v>
      </c>
      <c r="AX20" s="22"/>
    </row>
    <row r="21" spans="1:50" ht="11.25">
      <c r="A21" s="1"/>
      <c r="B21" s="30" t="s">
        <v>152</v>
      </c>
      <c r="C21" s="31" t="s">
        <v>153</v>
      </c>
      <c r="D21" s="9" t="s">
        <v>304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 t="s">
        <v>333</v>
      </c>
      <c r="R21" s="9"/>
      <c r="S21" s="9" t="s">
        <v>333</v>
      </c>
      <c r="T21" s="9"/>
      <c r="U21" s="9"/>
      <c r="V21" s="9" t="s">
        <v>333</v>
      </c>
      <c r="W21" s="9" t="s">
        <v>333</v>
      </c>
      <c r="X21" s="9"/>
      <c r="Y21" s="9"/>
      <c r="Z21" s="9"/>
      <c r="AA21" s="9"/>
      <c r="AB21" s="9" t="s">
        <v>333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10">
        <f>COUNTA(E21:AV21)</f>
        <v>5</v>
      </c>
      <c r="AX21" s="22"/>
    </row>
    <row r="22" spans="1:50" ht="11.25">
      <c r="A22" s="1"/>
      <c r="B22" s="30" t="s">
        <v>177</v>
      </c>
      <c r="C22" s="31" t="s">
        <v>194</v>
      </c>
      <c r="D22" s="9" t="s">
        <v>195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 t="s">
        <v>196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0">
        <f>COUNTA(E22:AV22)</f>
        <v>1</v>
      </c>
      <c r="AX22" s="22"/>
    </row>
    <row r="23" spans="1:50" ht="11.25">
      <c r="A23" s="1"/>
      <c r="B23" s="13" t="s">
        <v>116</v>
      </c>
      <c r="C23" s="18" t="s">
        <v>117</v>
      </c>
      <c r="D23" s="9" t="s">
        <v>79</v>
      </c>
      <c r="E23" s="9"/>
      <c r="F23" s="9"/>
      <c r="G23" s="9"/>
      <c r="H23" s="9" t="s">
        <v>83</v>
      </c>
      <c r="I23" s="9"/>
      <c r="J23" s="9"/>
      <c r="K23" s="9"/>
      <c r="L23" s="9"/>
      <c r="M23" s="9"/>
      <c r="N23" s="9"/>
      <c r="O23" s="9" t="s">
        <v>83</v>
      </c>
      <c r="P23" s="9"/>
      <c r="Q23" s="9"/>
      <c r="R23" s="9"/>
      <c r="S23" s="9"/>
      <c r="T23" s="9" t="s">
        <v>83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10">
        <f>COUNTA(E23:AV23)</f>
        <v>3</v>
      </c>
      <c r="AX23" s="22"/>
    </row>
    <row r="24" spans="1:50" ht="11.25">
      <c r="A24" s="1"/>
      <c r="B24" s="13" t="s">
        <v>254</v>
      </c>
      <c r="C24" s="18" t="s">
        <v>113</v>
      </c>
      <c r="D24" s="9" t="s">
        <v>187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 t="s">
        <v>188</v>
      </c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10">
        <f>COUNTA(E24:AV24)</f>
        <v>1</v>
      </c>
      <c r="AX24" s="22"/>
    </row>
    <row r="25" spans="1:50" ht="11.25">
      <c r="A25" s="1"/>
      <c r="B25" s="13" t="s">
        <v>259</v>
      </c>
      <c r="C25" s="18" t="s">
        <v>260</v>
      </c>
      <c r="D25" s="9" t="s">
        <v>304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 t="s">
        <v>333</v>
      </c>
      <c r="AO25" s="9" t="s">
        <v>333</v>
      </c>
      <c r="AP25" s="9"/>
      <c r="AQ25" s="9" t="s">
        <v>333</v>
      </c>
      <c r="AR25" s="9"/>
      <c r="AS25" s="9" t="s">
        <v>333</v>
      </c>
      <c r="AT25" s="9" t="s">
        <v>333</v>
      </c>
      <c r="AU25" s="9"/>
      <c r="AV25" s="9" t="s">
        <v>333</v>
      </c>
      <c r="AW25" s="10">
        <f>COUNTA(E25:AV25)</f>
        <v>6</v>
      </c>
      <c r="AX25" s="22"/>
    </row>
    <row r="26" spans="1:50" ht="11.25">
      <c r="A26" s="1"/>
      <c r="B26" s="13" t="s">
        <v>288</v>
      </c>
      <c r="C26" s="18" t="s">
        <v>24</v>
      </c>
      <c r="D26" s="9" t="s">
        <v>187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 t="s">
        <v>188</v>
      </c>
      <c r="AV26" s="9"/>
      <c r="AW26" s="10">
        <f>COUNTA(E26:AV26)</f>
        <v>1</v>
      </c>
      <c r="AX26" s="22"/>
    </row>
    <row r="27" spans="1:50" ht="11.25">
      <c r="A27" s="1"/>
      <c r="B27" s="13" t="s">
        <v>61</v>
      </c>
      <c r="C27" s="18" t="s">
        <v>24</v>
      </c>
      <c r="D27" s="27" t="s">
        <v>187</v>
      </c>
      <c r="E27" s="9" t="s">
        <v>188</v>
      </c>
      <c r="F27" s="9" t="s">
        <v>188</v>
      </c>
      <c r="G27" s="9"/>
      <c r="H27" s="9" t="s">
        <v>188</v>
      </c>
      <c r="I27" s="9"/>
      <c r="J27" s="9" t="s">
        <v>188</v>
      </c>
      <c r="K27" s="9"/>
      <c r="L27" s="9"/>
      <c r="M27" s="9"/>
      <c r="N27" s="9"/>
      <c r="O27" s="9"/>
      <c r="P27" s="9"/>
      <c r="Q27" s="9"/>
      <c r="R27" s="9" t="s">
        <v>188</v>
      </c>
      <c r="S27" s="9" t="s">
        <v>188</v>
      </c>
      <c r="T27" s="9" t="s">
        <v>188</v>
      </c>
      <c r="U27" s="9" t="s">
        <v>188</v>
      </c>
      <c r="V27" s="9"/>
      <c r="W27" s="9"/>
      <c r="X27" s="9"/>
      <c r="Y27" s="9"/>
      <c r="Z27" s="9"/>
      <c r="AA27" s="9"/>
      <c r="AB27" s="9"/>
      <c r="AC27" s="9" t="s">
        <v>188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10">
        <f>COUNTA(E27:AV27)</f>
        <v>9</v>
      </c>
      <c r="AX27" s="22"/>
    </row>
    <row r="28" spans="1:50" ht="11.25">
      <c r="A28" s="1"/>
      <c r="B28" s="13" t="s">
        <v>21</v>
      </c>
      <c r="C28" s="18" t="s">
        <v>22</v>
      </c>
      <c r="D28" s="9" t="s">
        <v>197</v>
      </c>
      <c r="E28" s="9" t="s">
        <v>188</v>
      </c>
      <c r="F28" s="9" t="s">
        <v>188</v>
      </c>
      <c r="G28" s="9" t="s">
        <v>188</v>
      </c>
      <c r="H28" s="9" t="s">
        <v>188</v>
      </c>
      <c r="I28" s="9" t="s">
        <v>188</v>
      </c>
      <c r="J28" s="9" t="s">
        <v>188</v>
      </c>
      <c r="K28" s="9" t="s">
        <v>188</v>
      </c>
      <c r="L28" s="9" t="s">
        <v>188</v>
      </c>
      <c r="M28" s="9" t="s">
        <v>188</v>
      </c>
      <c r="N28" s="9" t="s">
        <v>188</v>
      </c>
      <c r="O28" s="9" t="s">
        <v>188</v>
      </c>
      <c r="P28" s="9" t="s">
        <v>188</v>
      </c>
      <c r="Q28" s="9" t="s">
        <v>188</v>
      </c>
      <c r="R28" s="9" t="s">
        <v>188</v>
      </c>
      <c r="S28" s="9" t="s">
        <v>188</v>
      </c>
      <c r="T28" s="9" t="s">
        <v>188</v>
      </c>
      <c r="U28" s="9" t="s">
        <v>188</v>
      </c>
      <c r="V28" s="9" t="s">
        <v>188</v>
      </c>
      <c r="W28" s="9" t="s">
        <v>188</v>
      </c>
      <c r="X28" s="9"/>
      <c r="Y28" s="9" t="s">
        <v>188</v>
      </c>
      <c r="Z28" s="9"/>
      <c r="AA28" s="9" t="s">
        <v>188</v>
      </c>
      <c r="AB28" s="9" t="s">
        <v>188</v>
      </c>
      <c r="AC28" s="9" t="s">
        <v>188</v>
      </c>
      <c r="AD28" s="9" t="s">
        <v>188</v>
      </c>
      <c r="AE28" s="9" t="s">
        <v>188</v>
      </c>
      <c r="AF28" s="9" t="s">
        <v>188</v>
      </c>
      <c r="AG28" s="9" t="s">
        <v>188</v>
      </c>
      <c r="AH28" s="9" t="s">
        <v>188</v>
      </c>
      <c r="AI28" s="9" t="s">
        <v>188</v>
      </c>
      <c r="AJ28" s="9"/>
      <c r="AK28" s="9" t="s">
        <v>188</v>
      </c>
      <c r="AL28" s="9" t="s">
        <v>188</v>
      </c>
      <c r="AM28" s="9"/>
      <c r="AN28" s="9" t="s">
        <v>188</v>
      </c>
      <c r="AO28" s="9" t="s">
        <v>188</v>
      </c>
      <c r="AP28" s="9" t="s">
        <v>188</v>
      </c>
      <c r="AQ28" s="9" t="s">
        <v>188</v>
      </c>
      <c r="AR28" s="9" t="s">
        <v>188</v>
      </c>
      <c r="AS28" s="9" t="s">
        <v>188</v>
      </c>
      <c r="AT28" s="9" t="s">
        <v>188</v>
      </c>
      <c r="AU28" s="9" t="s">
        <v>188</v>
      </c>
      <c r="AV28" s="9" t="s">
        <v>188</v>
      </c>
      <c r="AW28" s="10">
        <f>COUNTA(E28:AV28)</f>
        <v>40</v>
      </c>
      <c r="AX28" s="22">
        <f>IF(AW28=AW26,AX26,(ROW(AX28))-(ROW(top))+1)</f>
        <v>3</v>
      </c>
    </row>
    <row r="29" spans="1:50" ht="11.25">
      <c r="A29" s="1"/>
      <c r="B29" s="13" t="s">
        <v>18</v>
      </c>
      <c r="C29" s="18" t="s">
        <v>19</v>
      </c>
      <c r="D29" s="9" t="s">
        <v>20</v>
      </c>
      <c r="E29" s="9" t="s">
        <v>333</v>
      </c>
      <c r="F29" s="9" t="s">
        <v>333</v>
      </c>
      <c r="G29" s="9" t="s">
        <v>333</v>
      </c>
      <c r="H29" s="9" t="s">
        <v>333</v>
      </c>
      <c r="I29" s="9" t="s">
        <v>333</v>
      </c>
      <c r="J29" s="9" t="s">
        <v>333</v>
      </c>
      <c r="K29" s="9" t="s">
        <v>333</v>
      </c>
      <c r="L29" s="9" t="s">
        <v>333</v>
      </c>
      <c r="M29" s="9" t="s">
        <v>333</v>
      </c>
      <c r="N29" s="9" t="s">
        <v>333</v>
      </c>
      <c r="O29" s="9" t="s">
        <v>333</v>
      </c>
      <c r="P29" s="9" t="s">
        <v>333</v>
      </c>
      <c r="Q29" s="9" t="s">
        <v>333</v>
      </c>
      <c r="R29" s="9"/>
      <c r="S29" s="9" t="s">
        <v>333</v>
      </c>
      <c r="T29" s="9"/>
      <c r="U29" s="9" t="s">
        <v>333</v>
      </c>
      <c r="V29" s="9" t="s">
        <v>333</v>
      </c>
      <c r="W29" s="9" t="s">
        <v>333</v>
      </c>
      <c r="X29" s="9" t="s">
        <v>333</v>
      </c>
      <c r="Y29" s="9"/>
      <c r="Z29" s="9" t="s">
        <v>333</v>
      </c>
      <c r="AA29" s="9" t="s">
        <v>333</v>
      </c>
      <c r="AB29" s="9" t="s">
        <v>333</v>
      </c>
      <c r="AC29" s="9" t="s">
        <v>333</v>
      </c>
      <c r="AD29" s="9" t="s">
        <v>333</v>
      </c>
      <c r="AE29" s="9" t="s">
        <v>333</v>
      </c>
      <c r="AF29" s="9" t="s">
        <v>333</v>
      </c>
      <c r="AG29" s="9" t="s">
        <v>333</v>
      </c>
      <c r="AH29" s="9" t="s">
        <v>333</v>
      </c>
      <c r="AI29" s="9" t="s">
        <v>333</v>
      </c>
      <c r="AJ29" s="9" t="s">
        <v>333</v>
      </c>
      <c r="AK29" s="9" t="s">
        <v>333</v>
      </c>
      <c r="AL29" s="9" t="s">
        <v>333</v>
      </c>
      <c r="AM29" s="9"/>
      <c r="AN29" s="9" t="s">
        <v>333</v>
      </c>
      <c r="AO29" s="9" t="s">
        <v>333</v>
      </c>
      <c r="AP29" s="9" t="s">
        <v>333</v>
      </c>
      <c r="AQ29" s="9" t="s">
        <v>333</v>
      </c>
      <c r="AR29" s="9" t="s">
        <v>333</v>
      </c>
      <c r="AS29" s="9" t="s">
        <v>333</v>
      </c>
      <c r="AT29" s="9" t="s">
        <v>333</v>
      </c>
      <c r="AU29" s="9" t="s">
        <v>333</v>
      </c>
      <c r="AV29" s="9" t="s">
        <v>333</v>
      </c>
      <c r="AW29" s="10">
        <f>COUNTA(E29:AV29)</f>
        <v>40</v>
      </c>
      <c r="AX29" s="22">
        <f>IF(AW29=AW28,AX28,(ROW(AX29))-(ROW(top))+1)</f>
        <v>3</v>
      </c>
    </row>
    <row r="30" spans="1:50" ht="11.25">
      <c r="A30" s="1"/>
      <c r="B30" s="13" t="s">
        <v>23</v>
      </c>
      <c r="C30" s="18" t="s">
        <v>24</v>
      </c>
      <c r="D30" s="27" t="s">
        <v>25</v>
      </c>
      <c r="E30" s="9" t="s">
        <v>188</v>
      </c>
      <c r="F30" s="9" t="s">
        <v>188</v>
      </c>
      <c r="G30" s="9" t="s">
        <v>188</v>
      </c>
      <c r="H30" s="9" t="s">
        <v>188</v>
      </c>
      <c r="I30" s="9" t="s">
        <v>188</v>
      </c>
      <c r="J30" s="9" t="s">
        <v>188</v>
      </c>
      <c r="K30" s="9"/>
      <c r="L30" s="9" t="s">
        <v>188</v>
      </c>
      <c r="M30" s="9" t="s">
        <v>188</v>
      </c>
      <c r="N30" s="9" t="s">
        <v>188</v>
      </c>
      <c r="O30" s="9" t="s">
        <v>188</v>
      </c>
      <c r="P30" s="9"/>
      <c r="Q30" s="9" t="s">
        <v>188</v>
      </c>
      <c r="R30" s="9" t="s">
        <v>188</v>
      </c>
      <c r="S30" s="9" t="s">
        <v>188</v>
      </c>
      <c r="T30" s="9" t="s">
        <v>188</v>
      </c>
      <c r="U30" s="9"/>
      <c r="V30" s="9" t="s">
        <v>188</v>
      </c>
      <c r="W30" s="9" t="s">
        <v>188</v>
      </c>
      <c r="X30" s="9" t="s">
        <v>188</v>
      </c>
      <c r="Y30" s="9" t="s">
        <v>188</v>
      </c>
      <c r="Z30" s="9"/>
      <c r="AA30" s="9" t="s">
        <v>188</v>
      </c>
      <c r="AB30" s="9" t="s">
        <v>188</v>
      </c>
      <c r="AC30" s="9" t="s">
        <v>188</v>
      </c>
      <c r="AD30" s="9" t="s">
        <v>188</v>
      </c>
      <c r="AE30" s="9" t="s">
        <v>188</v>
      </c>
      <c r="AF30" s="9"/>
      <c r="AG30" s="9" t="s">
        <v>188</v>
      </c>
      <c r="AH30" s="9" t="s">
        <v>188</v>
      </c>
      <c r="AI30" s="9" t="s">
        <v>188</v>
      </c>
      <c r="AJ30" s="9"/>
      <c r="AK30" s="9"/>
      <c r="AL30" s="9" t="s">
        <v>188</v>
      </c>
      <c r="AM30" s="9"/>
      <c r="AN30" s="9" t="s">
        <v>188</v>
      </c>
      <c r="AO30" s="9"/>
      <c r="AP30" s="9" t="s">
        <v>188</v>
      </c>
      <c r="AQ30" s="9" t="s">
        <v>188</v>
      </c>
      <c r="AR30" s="9" t="s">
        <v>188</v>
      </c>
      <c r="AS30" s="9" t="s">
        <v>188</v>
      </c>
      <c r="AT30" s="9"/>
      <c r="AU30" s="9"/>
      <c r="AV30" s="9" t="s">
        <v>188</v>
      </c>
      <c r="AW30" s="10">
        <f>COUNTA(E30:AV30)</f>
        <v>33</v>
      </c>
      <c r="AX30" s="22">
        <f>IF(AW30=AW29,AX29,(ROW(AX30))-(ROW(top))+1)</f>
        <v>5</v>
      </c>
    </row>
    <row r="31" spans="1:50" ht="11.25">
      <c r="A31" s="1"/>
      <c r="B31" s="13" t="s">
        <v>26</v>
      </c>
      <c r="C31" s="18" t="s">
        <v>8</v>
      </c>
      <c r="D31" s="27" t="s">
        <v>185</v>
      </c>
      <c r="E31" s="9" t="s">
        <v>189</v>
      </c>
      <c r="F31" s="9"/>
      <c r="G31" s="9"/>
      <c r="H31" s="9" t="s">
        <v>189</v>
      </c>
      <c r="I31" s="9" t="s">
        <v>189</v>
      </c>
      <c r="J31" s="9" t="s">
        <v>189</v>
      </c>
      <c r="K31" s="9" t="s">
        <v>189</v>
      </c>
      <c r="L31" s="9" t="s">
        <v>189</v>
      </c>
      <c r="M31" s="9" t="s">
        <v>189</v>
      </c>
      <c r="N31" s="9" t="s">
        <v>189</v>
      </c>
      <c r="O31" s="9" t="s">
        <v>189</v>
      </c>
      <c r="P31" s="9" t="s">
        <v>189</v>
      </c>
      <c r="Q31" s="9"/>
      <c r="R31" s="9" t="s">
        <v>189</v>
      </c>
      <c r="S31" s="9"/>
      <c r="T31" s="9" t="s">
        <v>189</v>
      </c>
      <c r="U31" s="9" t="s">
        <v>189</v>
      </c>
      <c r="V31" s="9" t="s">
        <v>189</v>
      </c>
      <c r="W31" s="9" t="s">
        <v>189</v>
      </c>
      <c r="X31" s="9" t="s">
        <v>189</v>
      </c>
      <c r="Y31" s="9" t="s">
        <v>189</v>
      </c>
      <c r="Z31" s="9"/>
      <c r="AA31" s="9" t="s">
        <v>189</v>
      </c>
      <c r="AB31" s="9" t="s">
        <v>189</v>
      </c>
      <c r="AC31" s="9"/>
      <c r="AD31" s="9"/>
      <c r="AE31" s="9" t="s">
        <v>189</v>
      </c>
      <c r="AF31" s="9" t="s">
        <v>189</v>
      </c>
      <c r="AG31" s="9"/>
      <c r="AH31" s="9" t="s">
        <v>189</v>
      </c>
      <c r="AI31" s="9" t="s">
        <v>189</v>
      </c>
      <c r="AJ31" s="9" t="s">
        <v>189</v>
      </c>
      <c r="AK31" s="9" t="s">
        <v>189</v>
      </c>
      <c r="AL31" s="9"/>
      <c r="AM31" s="9"/>
      <c r="AN31" s="9" t="s">
        <v>189</v>
      </c>
      <c r="AO31" s="9" t="s">
        <v>189</v>
      </c>
      <c r="AP31" s="9"/>
      <c r="AQ31" s="9" t="s">
        <v>189</v>
      </c>
      <c r="AR31" s="9"/>
      <c r="AS31" s="9" t="s">
        <v>272</v>
      </c>
      <c r="AT31" s="9" t="s">
        <v>189</v>
      </c>
      <c r="AU31" s="9" t="s">
        <v>189</v>
      </c>
      <c r="AV31" s="9" t="s">
        <v>189</v>
      </c>
      <c r="AW31" s="10">
        <f>COUNTA(E31:AV31)</f>
        <v>32</v>
      </c>
      <c r="AX31" s="22">
        <f>IF(AW31=AW30,AX30,(ROW(AX31))-(ROW(top))+1)</f>
        <v>6</v>
      </c>
    </row>
    <row r="32" spans="1:50" ht="11.25">
      <c r="A32" s="1"/>
      <c r="B32" s="23" t="s">
        <v>121</v>
      </c>
      <c r="C32" s="24" t="s">
        <v>122</v>
      </c>
      <c r="D32" s="25" t="s">
        <v>324</v>
      </c>
      <c r="E32" s="9"/>
      <c r="F32" s="9"/>
      <c r="G32" s="9"/>
      <c r="H32" s="9" t="s">
        <v>333</v>
      </c>
      <c r="I32" s="9" t="s">
        <v>333</v>
      </c>
      <c r="J32" s="9" t="s">
        <v>333</v>
      </c>
      <c r="K32" s="9" t="s">
        <v>333</v>
      </c>
      <c r="L32" s="9"/>
      <c r="M32" s="9" t="s">
        <v>333</v>
      </c>
      <c r="N32" s="9" t="s">
        <v>333</v>
      </c>
      <c r="O32" s="9"/>
      <c r="P32" s="9"/>
      <c r="Q32" s="9" t="s">
        <v>333</v>
      </c>
      <c r="R32" s="9" t="s">
        <v>333</v>
      </c>
      <c r="S32" s="9" t="s">
        <v>333</v>
      </c>
      <c r="T32" s="9" t="s">
        <v>333</v>
      </c>
      <c r="U32" s="9"/>
      <c r="V32" s="9" t="s">
        <v>333</v>
      </c>
      <c r="W32" s="9" t="s">
        <v>333</v>
      </c>
      <c r="X32" s="9"/>
      <c r="Y32" s="9" t="s">
        <v>333</v>
      </c>
      <c r="Z32" s="9" t="s">
        <v>333</v>
      </c>
      <c r="AA32" s="9" t="s">
        <v>333</v>
      </c>
      <c r="AB32" s="9" t="s">
        <v>333</v>
      </c>
      <c r="AC32" s="9"/>
      <c r="AD32" s="9" t="s">
        <v>333</v>
      </c>
      <c r="AE32" s="9" t="s">
        <v>333</v>
      </c>
      <c r="AF32" s="9" t="s">
        <v>333</v>
      </c>
      <c r="AG32" s="9" t="s">
        <v>333</v>
      </c>
      <c r="AH32" s="9" t="s">
        <v>333</v>
      </c>
      <c r="AI32" s="9" t="s">
        <v>333</v>
      </c>
      <c r="AJ32" s="9" t="s">
        <v>333</v>
      </c>
      <c r="AK32" s="9" t="s">
        <v>333</v>
      </c>
      <c r="AL32" s="9" t="s">
        <v>333</v>
      </c>
      <c r="AM32" s="9"/>
      <c r="AN32" s="9" t="s">
        <v>333</v>
      </c>
      <c r="AO32" s="9" t="s">
        <v>333</v>
      </c>
      <c r="AP32" s="9" t="s">
        <v>333</v>
      </c>
      <c r="AQ32" s="9" t="s">
        <v>333</v>
      </c>
      <c r="AR32" s="9"/>
      <c r="AS32" s="9" t="s">
        <v>333</v>
      </c>
      <c r="AT32" s="9" t="s">
        <v>333</v>
      </c>
      <c r="AU32" s="9" t="s">
        <v>333</v>
      </c>
      <c r="AV32" s="9"/>
      <c r="AW32" s="10">
        <f>COUNTA(E32:AV32)</f>
        <v>32</v>
      </c>
      <c r="AX32" s="22">
        <f>IF(AW32=AW31,AX31,(ROW(AX32))-(ROW(top))+1)</f>
        <v>6</v>
      </c>
    </row>
    <row r="33" spans="1:50" ht="11.25">
      <c r="A33" s="1"/>
      <c r="B33" s="13" t="s">
        <v>29</v>
      </c>
      <c r="C33" s="18" t="s">
        <v>8</v>
      </c>
      <c r="D33" s="27" t="s">
        <v>185</v>
      </c>
      <c r="E33" s="9" t="s">
        <v>189</v>
      </c>
      <c r="F33" s="9" t="s">
        <v>189</v>
      </c>
      <c r="G33" s="9" t="s">
        <v>189</v>
      </c>
      <c r="H33" s="9" t="s">
        <v>189</v>
      </c>
      <c r="I33" s="9" t="s">
        <v>189</v>
      </c>
      <c r="J33" s="9" t="s">
        <v>189</v>
      </c>
      <c r="K33" s="9" t="s">
        <v>189</v>
      </c>
      <c r="L33" s="9"/>
      <c r="M33" s="9" t="s">
        <v>189</v>
      </c>
      <c r="N33" s="9" t="s">
        <v>189</v>
      </c>
      <c r="O33" s="9" t="s">
        <v>189</v>
      </c>
      <c r="P33" s="9" t="s">
        <v>189</v>
      </c>
      <c r="Q33" s="9"/>
      <c r="R33" s="9" t="s">
        <v>189</v>
      </c>
      <c r="S33" s="9" t="s">
        <v>189</v>
      </c>
      <c r="T33" s="9" t="s">
        <v>189</v>
      </c>
      <c r="U33" s="9" t="s">
        <v>189</v>
      </c>
      <c r="V33" s="9" t="s">
        <v>189</v>
      </c>
      <c r="W33" s="9" t="s">
        <v>189</v>
      </c>
      <c r="X33" s="9"/>
      <c r="Y33" s="9"/>
      <c r="Z33" s="9"/>
      <c r="AA33" s="9"/>
      <c r="AB33" s="9" t="s">
        <v>189</v>
      </c>
      <c r="AC33" s="9"/>
      <c r="AD33" s="9" t="s">
        <v>189</v>
      </c>
      <c r="AE33" s="9" t="s">
        <v>189</v>
      </c>
      <c r="AF33" s="9" t="s">
        <v>189</v>
      </c>
      <c r="AG33" s="9"/>
      <c r="AH33" s="9" t="s">
        <v>189</v>
      </c>
      <c r="AI33" s="9"/>
      <c r="AJ33" s="9" t="s">
        <v>189</v>
      </c>
      <c r="AK33" s="9"/>
      <c r="AL33" s="9" t="s">
        <v>189</v>
      </c>
      <c r="AM33" s="9"/>
      <c r="AN33" s="9" t="s">
        <v>189</v>
      </c>
      <c r="AO33" s="9" t="s">
        <v>189</v>
      </c>
      <c r="AP33" s="9" t="s">
        <v>189</v>
      </c>
      <c r="AQ33" s="9"/>
      <c r="AR33" s="9" t="s">
        <v>189</v>
      </c>
      <c r="AS33" s="9"/>
      <c r="AT33" s="9" t="s">
        <v>189</v>
      </c>
      <c r="AU33" s="9" t="s">
        <v>189</v>
      </c>
      <c r="AV33" s="9"/>
      <c r="AW33" s="10">
        <f>COUNTA(E33:AV33)</f>
        <v>30</v>
      </c>
      <c r="AX33" s="22">
        <f>IF(AW33=AW32,AX32,(ROW(AX33))-(ROW(top))+1)</f>
        <v>8</v>
      </c>
    </row>
    <row r="34" spans="1:50" ht="11.25">
      <c r="A34" s="1"/>
      <c r="B34" s="13" t="s">
        <v>50</v>
      </c>
      <c r="C34" s="18" t="s">
        <v>22</v>
      </c>
      <c r="D34" s="27" t="s">
        <v>184</v>
      </c>
      <c r="E34" s="9" t="s">
        <v>189</v>
      </c>
      <c r="F34" s="9"/>
      <c r="G34" s="9"/>
      <c r="H34" s="9" t="s">
        <v>189</v>
      </c>
      <c r="I34" s="9"/>
      <c r="J34" s="9" t="s">
        <v>189</v>
      </c>
      <c r="K34" s="9" t="s">
        <v>189</v>
      </c>
      <c r="L34" s="9" t="s">
        <v>189</v>
      </c>
      <c r="M34" s="9" t="s">
        <v>189</v>
      </c>
      <c r="N34" s="9"/>
      <c r="O34" s="9" t="s">
        <v>189</v>
      </c>
      <c r="P34" s="9"/>
      <c r="Q34" s="9" t="s">
        <v>189</v>
      </c>
      <c r="R34" s="9" t="s">
        <v>189</v>
      </c>
      <c r="S34" s="9" t="s">
        <v>189</v>
      </c>
      <c r="T34" s="9"/>
      <c r="U34" s="9"/>
      <c r="V34" s="9" t="s">
        <v>189</v>
      </c>
      <c r="W34" s="9" t="s">
        <v>189</v>
      </c>
      <c r="X34" s="9"/>
      <c r="Y34" s="9" t="s">
        <v>189</v>
      </c>
      <c r="Z34" s="9" t="s">
        <v>189</v>
      </c>
      <c r="AA34" s="9" t="s">
        <v>189</v>
      </c>
      <c r="AB34" s="9" t="s">
        <v>189</v>
      </c>
      <c r="AC34" s="9"/>
      <c r="AD34" s="9" t="s">
        <v>189</v>
      </c>
      <c r="AE34" s="9" t="s">
        <v>189</v>
      </c>
      <c r="AF34" s="9" t="s">
        <v>189</v>
      </c>
      <c r="AG34" s="9" t="s">
        <v>189</v>
      </c>
      <c r="AH34" s="9"/>
      <c r="AI34" s="9" t="s">
        <v>189</v>
      </c>
      <c r="AJ34" s="9" t="s">
        <v>189</v>
      </c>
      <c r="AK34" s="9"/>
      <c r="AL34" s="9" t="s">
        <v>189</v>
      </c>
      <c r="AM34" s="9"/>
      <c r="AN34" s="9" t="s">
        <v>189</v>
      </c>
      <c r="AO34" s="9" t="s">
        <v>189</v>
      </c>
      <c r="AP34" s="9" t="s">
        <v>189</v>
      </c>
      <c r="AQ34" s="9" t="s">
        <v>189</v>
      </c>
      <c r="AR34" s="9" t="s">
        <v>189</v>
      </c>
      <c r="AS34" s="9"/>
      <c r="AT34" s="9" t="s">
        <v>189</v>
      </c>
      <c r="AU34" s="9" t="s">
        <v>189</v>
      </c>
      <c r="AV34" s="9"/>
      <c r="AW34" s="10">
        <f>COUNTA(E34:AV34)</f>
        <v>30</v>
      </c>
      <c r="AX34" s="22">
        <f>IF(AW34=AW33,AX33,(ROW(AX34))-(ROW(top))+1)</f>
        <v>8</v>
      </c>
    </row>
    <row r="35" spans="1:50" ht="11.25">
      <c r="A35" s="1"/>
      <c r="B35" s="23" t="s">
        <v>98</v>
      </c>
      <c r="C35" s="24" t="s">
        <v>99</v>
      </c>
      <c r="D35" s="25" t="s">
        <v>328</v>
      </c>
      <c r="E35" s="9"/>
      <c r="F35" s="9"/>
      <c r="G35" s="9" t="s">
        <v>333</v>
      </c>
      <c r="H35" s="9" t="s">
        <v>333</v>
      </c>
      <c r="I35" s="9"/>
      <c r="J35" s="9" t="s">
        <v>333</v>
      </c>
      <c r="K35" s="9" t="s">
        <v>333</v>
      </c>
      <c r="L35" s="9" t="s">
        <v>333</v>
      </c>
      <c r="M35" s="9"/>
      <c r="N35" s="9" t="s">
        <v>333</v>
      </c>
      <c r="O35" s="9"/>
      <c r="P35" s="9"/>
      <c r="Q35" s="9" t="s">
        <v>333</v>
      </c>
      <c r="R35" s="9" t="s">
        <v>333</v>
      </c>
      <c r="S35" s="9" t="s">
        <v>333</v>
      </c>
      <c r="T35" s="9" t="s">
        <v>333</v>
      </c>
      <c r="U35" s="9" t="s">
        <v>333</v>
      </c>
      <c r="V35" s="9" t="s">
        <v>333</v>
      </c>
      <c r="W35" s="9" t="s">
        <v>333</v>
      </c>
      <c r="X35" s="9" t="s">
        <v>333</v>
      </c>
      <c r="Y35" s="9"/>
      <c r="Z35" s="9" t="s">
        <v>333</v>
      </c>
      <c r="AA35" s="9"/>
      <c r="AB35" s="9"/>
      <c r="AC35" s="9"/>
      <c r="AD35" s="9" t="s">
        <v>333</v>
      </c>
      <c r="AE35" s="9" t="s">
        <v>333</v>
      </c>
      <c r="AF35" s="9"/>
      <c r="AG35" s="9" t="s">
        <v>333</v>
      </c>
      <c r="AH35" s="9" t="s">
        <v>333</v>
      </c>
      <c r="AI35" s="9" t="s">
        <v>333</v>
      </c>
      <c r="AJ35" s="9"/>
      <c r="AK35" s="9"/>
      <c r="AL35" s="9" t="s">
        <v>333</v>
      </c>
      <c r="AM35" s="9"/>
      <c r="AN35" s="9"/>
      <c r="AO35" s="9" t="s">
        <v>333</v>
      </c>
      <c r="AP35" s="9" t="s">
        <v>333</v>
      </c>
      <c r="AQ35" s="9" t="s">
        <v>333</v>
      </c>
      <c r="AR35" s="9"/>
      <c r="AS35" s="9" t="s">
        <v>333</v>
      </c>
      <c r="AT35" s="9" t="s">
        <v>333</v>
      </c>
      <c r="AU35" s="9" t="s">
        <v>333</v>
      </c>
      <c r="AV35" s="9" t="s">
        <v>333</v>
      </c>
      <c r="AW35" s="10">
        <f>COUNTA(E35:AV35)</f>
        <v>28</v>
      </c>
      <c r="AX35" s="22">
        <f>IF(AW35=AW34,AX34,(ROW(AX35))-(ROW(top))+1)</f>
        <v>10</v>
      </c>
    </row>
    <row r="36" spans="1:50" ht="11.25">
      <c r="A36" s="1"/>
      <c r="B36" s="23" t="s">
        <v>97</v>
      </c>
      <c r="C36" s="24" t="s">
        <v>28</v>
      </c>
      <c r="D36" s="27" t="s">
        <v>315</v>
      </c>
      <c r="E36" s="9"/>
      <c r="F36" s="9"/>
      <c r="G36" s="9" t="s">
        <v>333</v>
      </c>
      <c r="H36" s="9"/>
      <c r="I36" s="9" t="s">
        <v>333</v>
      </c>
      <c r="J36" s="9" t="s">
        <v>333</v>
      </c>
      <c r="K36" s="9" t="s">
        <v>333</v>
      </c>
      <c r="L36" s="9" t="s">
        <v>333</v>
      </c>
      <c r="M36" s="9"/>
      <c r="N36" s="9"/>
      <c r="O36" s="9" t="s">
        <v>333</v>
      </c>
      <c r="P36" s="9" t="s">
        <v>333</v>
      </c>
      <c r="Q36" s="9" t="s">
        <v>333</v>
      </c>
      <c r="R36" s="9" t="s">
        <v>333</v>
      </c>
      <c r="S36" s="9" t="s">
        <v>333</v>
      </c>
      <c r="T36" s="9" t="s">
        <v>333</v>
      </c>
      <c r="U36" s="9" t="s">
        <v>333</v>
      </c>
      <c r="V36" s="9" t="s">
        <v>333</v>
      </c>
      <c r="W36" s="9"/>
      <c r="X36" s="9" t="s">
        <v>333</v>
      </c>
      <c r="Y36" s="9" t="s">
        <v>333</v>
      </c>
      <c r="Z36" s="9" t="s">
        <v>333</v>
      </c>
      <c r="AA36" s="9" t="s">
        <v>333</v>
      </c>
      <c r="AB36" s="9" t="s">
        <v>333</v>
      </c>
      <c r="AC36" s="9" t="s">
        <v>333</v>
      </c>
      <c r="AD36" s="9"/>
      <c r="AE36" s="9"/>
      <c r="AF36" s="9" t="s">
        <v>333</v>
      </c>
      <c r="AG36" s="9"/>
      <c r="AH36" s="9" t="s">
        <v>333</v>
      </c>
      <c r="AI36" s="9"/>
      <c r="AJ36" s="9"/>
      <c r="AK36" s="9"/>
      <c r="AL36" s="9" t="s">
        <v>333</v>
      </c>
      <c r="AM36" s="9"/>
      <c r="AN36" s="9"/>
      <c r="AO36" s="9"/>
      <c r="AP36" s="9" t="s">
        <v>333</v>
      </c>
      <c r="AQ36" s="9" t="s">
        <v>333</v>
      </c>
      <c r="AR36" s="9" t="s">
        <v>333</v>
      </c>
      <c r="AS36" s="9" t="s">
        <v>333</v>
      </c>
      <c r="AT36" s="9"/>
      <c r="AU36" s="9" t="s">
        <v>333</v>
      </c>
      <c r="AV36" s="9"/>
      <c r="AW36" s="10">
        <f>COUNTA(E36:AV36)</f>
        <v>27</v>
      </c>
      <c r="AX36" s="22">
        <f>IF(AW36=AW35,AX35,(ROW(AX36))-(ROW(top))+1)</f>
        <v>11</v>
      </c>
    </row>
    <row r="37" spans="1:50" ht="11.25">
      <c r="A37" s="1"/>
      <c r="B37" s="13" t="s">
        <v>27</v>
      </c>
      <c r="C37" s="18" t="s">
        <v>28</v>
      </c>
      <c r="D37" s="27" t="s">
        <v>315</v>
      </c>
      <c r="E37" s="9" t="s">
        <v>333</v>
      </c>
      <c r="F37" s="9"/>
      <c r="G37" s="9" t="s">
        <v>333</v>
      </c>
      <c r="H37" s="9" t="s">
        <v>333</v>
      </c>
      <c r="I37" s="9" t="s">
        <v>333</v>
      </c>
      <c r="J37" s="9"/>
      <c r="K37" s="9" t="s">
        <v>333</v>
      </c>
      <c r="L37" s="9"/>
      <c r="M37" s="9"/>
      <c r="N37" s="9" t="s">
        <v>333</v>
      </c>
      <c r="O37" s="9" t="s">
        <v>333</v>
      </c>
      <c r="P37" s="9" t="s">
        <v>333</v>
      </c>
      <c r="Q37" s="9" t="s">
        <v>333</v>
      </c>
      <c r="R37" s="9"/>
      <c r="S37" s="9" t="s">
        <v>333</v>
      </c>
      <c r="T37" s="9" t="s">
        <v>333</v>
      </c>
      <c r="U37" s="9" t="s">
        <v>333</v>
      </c>
      <c r="V37" s="9"/>
      <c r="W37" s="9" t="s">
        <v>333</v>
      </c>
      <c r="X37" s="9" t="s">
        <v>333</v>
      </c>
      <c r="Y37" s="9"/>
      <c r="Z37" s="9"/>
      <c r="AA37" s="9"/>
      <c r="AB37" s="9"/>
      <c r="AC37" s="9"/>
      <c r="AD37" s="9" t="s">
        <v>333</v>
      </c>
      <c r="AE37" s="9" t="s">
        <v>333</v>
      </c>
      <c r="AF37" s="9" t="s">
        <v>333</v>
      </c>
      <c r="AG37" s="9" t="s">
        <v>333</v>
      </c>
      <c r="AH37" s="9" t="s">
        <v>333</v>
      </c>
      <c r="AI37" s="9" t="s">
        <v>333</v>
      </c>
      <c r="AJ37" s="9"/>
      <c r="AK37" s="9"/>
      <c r="AL37" s="9" t="s">
        <v>333</v>
      </c>
      <c r="AM37" s="9"/>
      <c r="AN37" s="9"/>
      <c r="AO37" s="9" t="s">
        <v>333</v>
      </c>
      <c r="AP37" s="9" t="s">
        <v>333</v>
      </c>
      <c r="AQ37" s="9" t="s">
        <v>333</v>
      </c>
      <c r="AR37" s="9"/>
      <c r="AS37" s="9" t="s">
        <v>333</v>
      </c>
      <c r="AT37" s="9" t="s">
        <v>333</v>
      </c>
      <c r="AU37" s="9" t="s">
        <v>333</v>
      </c>
      <c r="AV37" s="9"/>
      <c r="AW37" s="10">
        <f>COUNTA(E37:AV37)</f>
        <v>27</v>
      </c>
      <c r="AX37" s="22">
        <f>IF(AW37=AW36,AX36,(ROW(AX37))-(ROW(top))+1)</f>
        <v>11</v>
      </c>
    </row>
    <row r="38" spans="1:50" ht="11.25">
      <c r="A38" s="1"/>
      <c r="B38" s="13" t="s">
        <v>37</v>
      </c>
      <c r="C38" s="18" t="s">
        <v>38</v>
      </c>
      <c r="D38" s="27" t="s">
        <v>307</v>
      </c>
      <c r="E38" s="9" t="s">
        <v>333</v>
      </c>
      <c r="F38" s="9" t="s">
        <v>333</v>
      </c>
      <c r="G38" s="9" t="s">
        <v>333</v>
      </c>
      <c r="H38" s="9"/>
      <c r="I38" s="9" t="s">
        <v>333</v>
      </c>
      <c r="J38" s="9"/>
      <c r="K38" s="9"/>
      <c r="L38" s="9"/>
      <c r="M38" s="9" t="s">
        <v>333</v>
      </c>
      <c r="N38" s="9" t="s">
        <v>333</v>
      </c>
      <c r="O38" s="9" t="s">
        <v>333</v>
      </c>
      <c r="P38" s="9" t="s">
        <v>333</v>
      </c>
      <c r="Q38" s="9" t="s">
        <v>333</v>
      </c>
      <c r="R38" s="9"/>
      <c r="S38" s="9"/>
      <c r="T38" s="9"/>
      <c r="U38" s="9" t="s">
        <v>333</v>
      </c>
      <c r="V38" s="9" t="s">
        <v>333</v>
      </c>
      <c r="W38" s="9" t="s">
        <v>333</v>
      </c>
      <c r="X38" s="9" t="s">
        <v>333</v>
      </c>
      <c r="Y38" s="9" t="s">
        <v>333</v>
      </c>
      <c r="Z38" s="9" t="s">
        <v>333</v>
      </c>
      <c r="AA38" s="9"/>
      <c r="AB38" s="9"/>
      <c r="AC38" s="9" t="s">
        <v>333</v>
      </c>
      <c r="AD38" s="9" t="s">
        <v>333</v>
      </c>
      <c r="AE38" s="9" t="s">
        <v>333</v>
      </c>
      <c r="AF38" s="9" t="s">
        <v>333</v>
      </c>
      <c r="AG38" s="9" t="s">
        <v>333</v>
      </c>
      <c r="AH38" s="9"/>
      <c r="AI38" s="9"/>
      <c r="AJ38" s="9"/>
      <c r="AK38" s="9"/>
      <c r="AL38" s="9" t="s">
        <v>333</v>
      </c>
      <c r="AM38" s="9"/>
      <c r="AN38" s="9"/>
      <c r="AO38" s="9" t="s">
        <v>333</v>
      </c>
      <c r="AP38" s="9" t="s">
        <v>333</v>
      </c>
      <c r="AQ38" s="9" t="s">
        <v>333</v>
      </c>
      <c r="AR38" s="9"/>
      <c r="AS38" s="9" t="s">
        <v>333</v>
      </c>
      <c r="AT38" s="9" t="s">
        <v>334</v>
      </c>
      <c r="AU38" s="9" t="s">
        <v>333</v>
      </c>
      <c r="AV38" s="9"/>
      <c r="AW38" s="10">
        <f>COUNTA(E38:AV38)</f>
        <v>27</v>
      </c>
      <c r="AX38" s="22">
        <f>IF(AW38=AW37,AX37,(ROW(AX38))-(ROW(top))+1)</f>
        <v>11</v>
      </c>
    </row>
    <row r="39" spans="1:50" ht="11.25">
      <c r="A39" s="1"/>
      <c r="B39" s="13" t="s">
        <v>40</v>
      </c>
      <c r="C39" s="18" t="s">
        <v>36</v>
      </c>
      <c r="D39" s="27" t="s">
        <v>200</v>
      </c>
      <c r="E39" s="9"/>
      <c r="F39" s="9" t="s">
        <v>188</v>
      </c>
      <c r="G39" s="9"/>
      <c r="H39" s="9"/>
      <c r="I39" s="9"/>
      <c r="J39" s="9" t="s">
        <v>188</v>
      </c>
      <c r="K39" s="9"/>
      <c r="L39" s="9"/>
      <c r="M39" s="9" t="s">
        <v>188</v>
      </c>
      <c r="N39" s="9"/>
      <c r="O39" s="9" t="s">
        <v>188</v>
      </c>
      <c r="P39" s="9"/>
      <c r="Q39" s="9"/>
      <c r="R39" s="9" t="s">
        <v>188</v>
      </c>
      <c r="S39" s="26"/>
      <c r="T39" s="9" t="s">
        <v>188</v>
      </c>
      <c r="U39" s="9" t="s">
        <v>188</v>
      </c>
      <c r="V39" s="9" t="s">
        <v>188</v>
      </c>
      <c r="W39" s="9" t="s">
        <v>188</v>
      </c>
      <c r="X39" s="9" t="s">
        <v>188</v>
      </c>
      <c r="Y39" s="9" t="s">
        <v>188</v>
      </c>
      <c r="Z39" s="9"/>
      <c r="AA39" s="9" t="s">
        <v>188</v>
      </c>
      <c r="AB39" s="9" t="s">
        <v>188</v>
      </c>
      <c r="AC39" s="9" t="s">
        <v>188</v>
      </c>
      <c r="AD39" s="9" t="s">
        <v>188</v>
      </c>
      <c r="AE39" s="9" t="s">
        <v>188</v>
      </c>
      <c r="AF39" s="9"/>
      <c r="AG39" s="9" t="s">
        <v>188</v>
      </c>
      <c r="AH39" s="9" t="s">
        <v>188</v>
      </c>
      <c r="AI39" s="9" t="s">
        <v>188</v>
      </c>
      <c r="AJ39" s="9"/>
      <c r="AK39" s="9" t="s">
        <v>188</v>
      </c>
      <c r="AL39" s="9" t="s">
        <v>188</v>
      </c>
      <c r="AM39" s="9"/>
      <c r="AN39" s="9" t="s">
        <v>188</v>
      </c>
      <c r="AO39" s="9"/>
      <c r="AP39" s="9" t="s">
        <v>188</v>
      </c>
      <c r="AQ39" s="9" t="s">
        <v>188</v>
      </c>
      <c r="AR39" s="9"/>
      <c r="AS39" s="9" t="s">
        <v>188</v>
      </c>
      <c r="AT39" s="9"/>
      <c r="AU39" s="9" t="s">
        <v>188</v>
      </c>
      <c r="AV39" s="9" t="s">
        <v>188</v>
      </c>
      <c r="AW39" s="10">
        <f>COUNTA(E39:AV39)</f>
        <v>27</v>
      </c>
      <c r="AX39" s="22">
        <f>IF(AW39=AW38,AX38,(ROW(AX39))-(ROW(top))+1)</f>
        <v>11</v>
      </c>
    </row>
    <row r="40" spans="1:50" ht="11.25">
      <c r="A40" s="1"/>
      <c r="B40" s="13" t="s">
        <v>43</v>
      </c>
      <c r="C40" s="18" t="s">
        <v>22</v>
      </c>
      <c r="D40" s="27" t="s">
        <v>198</v>
      </c>
      <c r="E40" s="9" t="s">
        <v>188</v>
      </c>
      <c r="F40" s="9"/>
      <c r="G40" s="9" t="s">
        <v>188</v>
      </c>
      <c r="H40" s="9" t="s">
        <v>188</v>
      </c>
      <c r="I40" s="9"/>
      <c r="J40" s="9" t="s">
        <v>188</v>
      </c>
      <c r="K40" s="9"/>
      <c r="L40" s="9"/>
      <c r="M40" s="9"/>
      <c r="N40" s="9" t="s">
        <v>188</v>
      </c>
      <c r="O40" s="9" t="s">
        <v>188</v>
      </c>
      <c r="P40" s="9" t="s">
        <v>188</v>
      </c>
      <c r="Q40" s="9"/>
      <c r="R40" s="9"/>
      <c r="S40" s="9" t="s">
        <v>188</v>
      </c>
      <c r="T40" s="9"/>
      <c r="U40" s="9" t="s">
        <v>188</v>
      </c>
      <c r="V40" s="9" t="s">
        <v>188</v>
      </c>
      <c r="W40" s="9" t="s">
        <v>188</v>
      </c>
      <c r="X40" s="9" t="s">
        <v>188</v>
      </c>
      <c r="Y40" s="9" t="s">
        <v>188</v>
      </c>
      <c r="Z40" s="9" t="s">
        <v>188</v>
      </c>
      <c r="AA40" s="9"/>
      <c r="AB40" s="9" t="s">
        <v>188</v>
      </c>
      <c r="AC40" s="9"/>
      <c r="AD40" s="9" t="s">
        <v>188</v>
      </c>
      <c r="AE40" s="9"/>
      <c r="AF40" s="9"/>
      <c r="AG40" s="9"/>
      <c r="AH40" s="9" t="s">
        <v>188</v>
      </c>
      <c r="AI40" s="9" t="s">
        <v>188</v>
      </c>
      <c r="AJ40" s="9" t="s">
        <v>188</v>
      </c>
      <c r="AK40" s="9" t="s">
        <v>188</v>
      </c>
      <c r="AL40" s="9" t="s">
        <v>188</v>
      </c>
      <c r="AM40" s="9"/>
      <c r="AN40" s="9"/>
      <c r="AO40" s="9" t="s">
        <v>188</v>
      </c>
      <c r="AP40" s="9" t="s">
        <v>193</v>
      </c>
      <c r="AQ40" s="9"/>
      <c r="AR40" s="9"/>
      <c r="AS40" s="9" t="s">
        <v>188</v>
      </c>
      <c r="AT40" s="9"/>
      <c r="AU40" s="9" t="s">
        <v>188</v>
      </c>
      <c r="AV40" s="9" t="s">
        <v>188</v>
      </c>
      <c r="AW40" s="10">
        <f>COUNTA(E40:AV40)</f>
        <v>26</v>
      </c>
      <c r="AX40" s="22">
        <f>IF(AW40=AW39,AX39,(ROW(AX40))-(ROW(top))+1)</f>
        <v>15</v>
      </c>
    </row>
    <row r="41" spans="1:50" ht="11.25">
      <c r="A41" s="1"/>
      <c r="B41" s="23" t="s">
        <v>73</v>
      </c>
      <c r="C41" s="24" t="s">
        <v>74</v>
      </c>
      <c r="D41" s="25" t="s">
        <v>103</v>
      </c>
      <c r="E41" s="9"/>
      <c r="F41" s="9" t="s">
        <v>83</v>
      </c>
      <c r="G41" s="9"/>
      <c r="H41" s="9"/>
      <c r="I41" s="9"/>
      <c r="J41" s="9"/>
      <c r="K41" s="9"/>
      <c r="L41" s="9" t="s">
        <v>83</v>
      </c>
      <c r="M41" s="9" t="s">
        <v>83</v>
      </c>
      <c r="N41" s="9"/>
      <c r="O41" s="9"/>
      <c r="P41" s="9" t="s">
        <v>83</v>
      </c>
      <c r="Q41" s="9"/>
      <c r="R41" s="9" t="s">
        <v>83</v>
      </c>
      <c r="S41" s="9" t="s">
        <v>83</v>
      </c>
      <c r="T41" s="9"/>
      <c r="U41" s="9" t="s">
        <v>83</v>
      </c>
      <c r="V41" s="9" t="s">
        <v>83</v>
      </c>
      <c r="W41" s="9"/>
      <c r="X41" s="9" t="s">
        <v>83</v>
      </c>
      <c r="Y41" s="9" t="s">
        <v>83</v>
      </c>
      <c r="Z41" s="9"/>
      <c r="AA41" s="9" t="s">
        <v>83</v>
      </c>
      <c r="AB41" s="9" t="s">
        <v>83</v>
      </c>
      <c r="AC41" s="9" t="s">
        <v>83</v>
      </c>
      <c r="AD41" s="9"/>
      <c r="AE41" s="9" t="s">
        <v>83</v>
      </c>
      <c r="AF41" s="9" t="s">
        <v>83</v>
      </c>
      <c r="AG41" s="9" t="s">
        <v>83</v>
      </c>
      <c r="AH41" s="9"/>
      <c r="AI41" s="9" t="s">
        <v>83</v>
      </c>
      <c r="AJ41" s="9"/>
      <c r="AK41" s="9"/>
      <c r="AL41" s="9" t="s">
        <v>83</v>
      </c>
      <c r="AM41" s="9"/>
      <c r="AN41" s="9" t="s">
        <v>83</v>
      </c>
      <c r="AO41" s="9" t="s">
        <v>83</v>
      </c>
      <c r="AP41" s="9" t="s">
        <v>83</v>
      </c>
      <c r="AQ41" s="9" t="s">
        <v>83</v>
      </c>
      <c r="AR41" s="9"/>
      <c r="AS41" s="9" t="s">
        <v>83</v>
      </c>
      <c r="AT41" s="9" t="s">
        <v>83</v>
      </c>
      <c r="AU41" s="9" t="s">
        <v>83</v>
      </c>
      <c r="AV41" s="9" t="s">
        <v>83</v>
      </c>
      <c r="AW41" s="10">
        <f>COUNTA(E41:AV41)</f>
        <v>26</v>
      </c>
      <c r="AX41" s="22">
        <f>IF(AW41=AW40,AX40,(ROW(AX41))-(ROW(top))+1)</f>
        <v>15</v>
      </c>
    </row>
    <row r="42" spans="1:50" ht="11.25">
      <c r="A42" s="1"/>
      <c r="B42" s="13" t="s">
        <v>31</v>
      </c>
      <c r="C42" s="18" t="s">
        <v>32</v>
      </c>
      <c r="D42" s="27" t="s">
        <v>25</v>
      </c>
      <c r="E42" s="9" t="s">
        <v>190</v>
      </c>
      <c r="F42" s="9" t="s">
        <v>190</v>
      </c>
      <c r="G42" s="9" t="s">
        <v>190</v>
      </c>
      <c r="H42" s="9"/>
      <c r="I42" s="9" t="s">
        <v>190</v>
      </c>
      <c r="J42" s="9"/>
      <c r="K42" s="9"/>
      <c r="L42" s="9" t="s">
        <v>190</v>
      </c>
      <c r="M42" s="9"/>
      <c r="N42" s="9" t="s">
        <v>190</v>
      </c>
      <c r="O42" s="9" t="s">
        <v>190</v>
      </c>
      <c r="P42" s="9"/>
      <c r="Q42" s="9" t="s">
        <v>190</v>
      </c>
      <c r="R42" s="9" t="s">
        <v>190</v>
      </c>
      <c r="S42" s="9" t="s">
        <v>190</v>
      </c>
      <c r="T42" s="9" t="s">
        <v>190</v>
      </c>
      <c r="U42" s="9"/>
      <c r="V42" s="9" t="s">
        <v>190</v>
      </c>
      <c r="W42" s="9"/>
      <c r="X42" s="9" t="s">
        <v>190</v>
      </c>
      <c r="Y42" s="9" t="s">
        <v>190</v>
      </c>
      <c r="Z42" s="9" t="s">
        <v>190</v>
      </c>
      <c r="AA42" s="9"/>
      <c r="AB42" s="9" t="s">
        <v>190</v>
      </c>
      <c r="AC42" s="9"/>
      <c r="AD42" s="9" t="s">
        <v>190</v>
      </c>
      <c r="AE42" s="9" t="s">
        <v>190</v>
      </c>
      <c r="AF42" s="9"/>
      <c r="AG42" s="9" t="s">
        <v>190</v>
      </c>
      <c r="AH42" s="9" t="s">
        <v>190</v>
      </c>
      <c r="AI42" s="9"/>
      <c r="AJ42" s="9"/>
      <c r="AK42" s="9"/>
      <c r="AL42" s="9"/>
      <c r="AM42" s="9"/>
      <c r="AN42" s="9" t="s">
        <v>190</v>
      </c>
      <c r="AO42" s="9" t="s">
        <v>190</v>
      </c>
      <c r="AP42" s="9"/>
      <c r="AQ42" s="9"/>
      <c r="AR42" s="9" t="s">
        <v>190</v>
      </c>
      <c r="AS42" s="9"/>
      <c r="AT42" s="9"/>
      <c r="AU42" s="9" t="s">
        <v>190</v>
      </c>
      <c r="AV42" s="9" t="s">
        <v>190</v>
      </c>
      <c r="AW42" s="10">
        <f>COUNTA(E42:AV42)</f>
        <v>25</v>
      </c>
      <c r="AX42" s="22">
        <f>IF(AW42=AW41,AX41,(ROW(AX42))-(ROW(top))+1)</f>
        <v>17</v>
      </c>
    </row>
    <row r="43" spans="1:50" ht="11.25">
      <c r="A43" s="1"/>
      <c r="B43" s="13" t="s">
        <v>51</v>
      </c>
      <c r="C43" s="18" t="s">
        <v>52</v>
      </c>
      <c r="D43" s="27" t="s">
        <v>307</v>
      </c>
      <c r="E43" s="9" t="s">
        <v>333</v>
      </c>
      <c r="F43" s="9"/>
      <c r="G43" s="9" t="s">
        <v>333</v>
      </c>
      <c r="H43" s="9" t="s">
        <v>333</v>
      </c>
      <c r="I43" s="9" t="s">
        <v>333</v>
      </c>
      <c r="J43" s="9" t="s">
        <v>333</v>
      </c>
      <c r="K43" s="9" t="s">
        <v>333</v>
      </c>
      <c r="L43" s="9"/>
      <c r="M43" s="9" t="s">
        <v>333</v>
      </c>
      <c r="N43" s="9" t="s">
        <v>333</v>
      </c>
      <c r="O43" s="9" t="s">
        <v>333</v>
      </c>
      <c r="P43" s="9"/>
      <c r="Q43" s="9" t="s">
        <v>333</v>
      </c>
      <c r="R43" s="9"/>
      <c r="S43" s="9" t="s">
        <v>333</v>
      </c>
      <c r="T43" s="9"/>
      <c r="U43" s="9" t="s">
        <v>333</v>
      </c>
      <c r="V43" s="9"/>
      <c r="W43" s="9" t="s">
        <v>333</v>
      </c>
      <c r="X43" s="9"/>
      <c r="Y43" s="9" t="s">
        <v>334</v>
      </c>
      <c r="Z43" s="9" t="s">
        <v>333</v>
      </c>
      <c r="AA43" s="9" t="s">
        <v>334</v>
      </c>
      <c r="AB43" s="9" t="s">
        <v>333</v>
      </c>
      <c r="AC43" s="9" t="s">
        <v>333</v>
      </c>
      <c r="AD43" s="9" t="s">
        <v>333</v>
      </c>
      <c r="AE43" s="9"/>
      <c r="AF43" s="9"/>
      <c r="AG43" s="9" t="s">
        <v>333</v>
      </c>
      <c r="AH43" s="9"/>
      <c r="AI43" s="9" t="s">
        <v>333</v>
      </c>
      <c r="AJ43" s="9"/>
      <c r="AK43" s="9"/>
      <c r="AL43" s="9"/>
      <c r="AM43" s="9"/>
      <c r="AN43" s="9" t="s">
        <v>333</v>
      </c>
      <c r="AO43" s="9" t="s">
        <v>333</v>
      </c>
      <c r="AP43" s="9" t="s">
        <v>333</v>
      </c>
      <c r="AQ43" s="9"/>
      <c r="AR43" s="9"/>
      <c r="AS43" s="9"/>
      <c r="AT43" s="9"/>
      <c r="AU43" s="9" t="s">
        <v>333</v>
      </c>
      <c r="AV43" s="9"/>
      <c r="AW43" s="10">
        <f>COUNTA(E43:AV43)</f>
        <v>25</v>
      </c>
      <c r="AX43" s="22">
        <f>IF(AW43=AW42,AX42,(ROW(AX43))-(ROW(top))+1)</f>
        <v>17</v>
      </c>
    </row>
    <row r="44" spans="1:50" ht="11.25">
      <c r="A44" s="1"/>
      <c r="B44" s="13" t="s">
        <v>59</v>
      </c>
      <c r="C44" s="18" t="s">
        <v>60</v>
      </c>
      <c r="D44" s="27" t="s">
        <v>33</v>
      </c>
      <c r="E44" s="9" t="s">
        <v>83</v>
      </c>
      <c r="F44" s="9"/>
      <c r="G44" s="9" t="s">
        <v>83</v>
      </c>
      <c r="H44" s="9" t="s">
        <v>83</v>
      </c>
      <c r="I44" s="9" t="s">
        <v>83</v>
      </c>
      <c r="J44" s="9" t="s">
        <v>83</v>
      </c>
      <c r="K44" s="9" t="s">
        <v>83</v>
      </c>
      <c r="L44" s="9"/>
      <c r="M44" s="9" t="s">
        <v>83</v>
      </c>
      <c r="N44" s="9" t="s">
        <v>83</v>
      </c>
      <c r="O44" s="9" t="s">
        <v>83</v>
      </c>
      <c r="P44" s="9" t="s">
        <v>83</v>
      </c>
      <c r="Q44" s="9"/>
      <c r="R44" s="9" t="s">
        <v>83</v>
      </c>
      <c r="S44" s="9" t="s">
        <v>83</v>
      </c>
      <c r="T44" s="9"/>
      <c r="U44" s="9"/>
      <c r="V44" s="9" t="s">
        <v>83</v>
      </c>
      <c r="W44" s="9"/>
      <c r="X44" s="9"/>
      <c r="Y44" s="9"/>
      <c r="Z44" s="9"/>
      <c r="AA44" s="9" t="s">
        <v>83</v>
      </c>
      <c r="AB44" s="9"/>
      <c r="AC44" s="9"/>
      <c r="AD44" s="9"/>
      <c r="AE44" s="9" t="s">
        <v>83</v>
      </c>
      <c r="AF44" s="9"/>
      <c r="AG44" s="9"/>
      <c r="AH44" s="9" t="s">
        <v>83</v>
      </c>
      <c r="AI44" s="9" t="s">
        <v>83</v>
      </c>
      <c r="AJ44" s="9" t="s">
        <v>83</v>
      </c>
      <c r="AK44" s="9" t="s">
        <v>83</v>
      </c>
      <c r="AL44" s="9" t="s">
        <v>83</v>
      </c>
      <c r="AM44" s="9"/>
      <c r="AN44" s="9" t="s">
        <v>83</v>
      </c>
      <c r="AO44" s="9"/>
      <c r="AP44" s="9"/>
      <c r="AQ44" s="9"/>
      <c r="AR44" s="9" t="s">
        <v>83</v>
      </c>
      <c r="AS44" s="9" t="s">
        <v>83</v>
      </c>
      <c r="AT44" s="9"/>
      <c r="AU44" s="9" t="s">
        <v>83</v>
      </c>
      <c r="AV44" s="9"/>
      <c r="AW44" s="10">
        <f>COUNTA(E44:AV44)</f>
        <v>24</v>
      </c>
      <c r="AX44" s="22">
        <f>IF(AW44=AW43,AX43,(ROW(AX44))-(ROW(top))+1)</f>
        <v>19</v>
      </c>
    </row>
    <row r="45" spans="1:50" ht="11.25">
      <c r="A45" s="1"/>
      <c r="B45" s="13" t="s">
        <v>41</v>
      </c>
      <c r="C45" s="18" t="s">
        <v>42</v>
      </c>
      <c r="D45" s="27" t="s">
        <v>197</v>
      </c>
      <c r="E45" s="9"/>
      <c r="F45" s="9" t="s">
        <v>188</v>
      </c>
      <c r="G45" s="9" t="s">
        <v>188</v>
      </c>
      <c r="H45" s="9"/>
      <c r="I45" s="9" t="s">
        <v>188</v>
      </c>
      <c r="J45" s="9" t="s">
        <v>188</v>
      </c>
      <c r="K45" s="9"/>
      <c r="L45" s="9"/>
      <c r="M45" s="9" t="s">
        <v>188</v>
      </c>
      <c r="N45" s="9" t="s">
        <v>188</v>
      </c>
      <c r="O45" s="9" t="s">
        <v>188</v>
      </c>
      <c r="P45" s="9" t="s">
        <v>188</v>
      </c>
      <c r="Q45" s="9"/>
      <c r="R45" s="9" t="s">
        <v>188</v>
      </c>
      <c r="S45" s="9" t="s">
        <v>188</v>
      </c>
      <c r="T45" s="9" t="s">
        <v>188</v>
      </c>
      <c r="U45" s="9"/>
      <c r="V45" s="9" t="s">
        <v>188</v>
      </c>
      <c r="W45" s="9" t="s">
        <v>188</v>
      </c>
      <c r="X45" s="9" t="s">
        <v>188</v>
      </c>
      <c r="Y45" s="9" t="s">
        <v>188</v>
      </c>
      <c r="Z45" s="9"/>
      <c r="AA45" s="9"/>
      <c r="AB45" s="9" t="s">
        <v>188</v>
      </c>
      <c r="AC45" s="9"/>
      <c r="AD45" s="9"/>
      <c r="AE45" s="9"/>
      <c r="AF45" s="9" t="s">
        <v>188</v>
      </c>
      <c r="AG45" s="9" t="s">
        <v>188</v>
      </c>
      <c r="AH45" s="9"/>
      <c r="AI45" s="9"/>
      <c r="AJ45" s="9" t="s">
        <v>188</v>
      </c>
      <c r="AK45" s="9"/>
      <c r="AL45" s="9" t="s">
        <v>188</v>
      </c>
      <c r="AM45" s="9"/>
      <c r="AN45" s="9"/>
      <c r="AO45" s="9" t="s">
        <v>188</v>
      </c>
      <c r="AP45" s="9"/>
      <c r="AQ45" s="9"/>
      <c r="AR45" s="9"/>
      <c r="AS45" s="9" t="s">
        <v>188</v>
      </c>
      <c r="AT45" s="9"/>
      <c r="AU45" s="9"/>
      <c r="AV45" s="9"/>
      <c r="AW45" s="10">
        <f>COUNTA(E45:AV45)</f>
        <v>22</v>
      </c>
      <c r="AX45" s="22">
        <f>IF(AW45=AW44,AX44,(ROW(AX45))-(ROW(top))+1)</f>
        <v>20</v>
      </c>
    </row>
    <row r="46" spans="1:50" ht="11.25">
      <c r="A46" s="1"/>
      <c r="B46" s="13" t="s">
        <v>87</v>
      </c>
      <c r="C46" s="18" t="s">
        <v>15</v>
      </c>
      <c r="D46" s="27" t="s">
        <v>33</v>
      </c>
      <c r="E46" s="9" t="s">
        <v>188</v>
      </c>
      <c r="F46" s="9" t="s">
        <v>188</v>
      </c>
      <c r="G46" s="9"/>
      <c r="H46" s="9" t="s">
        <v>188</v>
      </c>
      <c r="I46" s="9" t="s">
        <v>188</v>
      </c>
      <c r="J46" s="9"/>
      <c r="K46" s="9"/>
      <c r="L46" s="9" t="s">
        <v>188</v>
      </c>
      <c r="M46" s="9"/>
      <c r="N46" s="9"/>
      <c r="O46" s="9"/>
      <c r="P46" s="9"/>
      <c r="Q46" s="9"/>
      <c r="R46" s="9"/>
      <c r="S46" s="9"/>
      <c r="T46" s="9"/>
      <c r="U46" s="9"/>
      <c r="V46" s="9" t="s">
        <v>188</v>
      </c>
      <c r="W46" s="9"/>
      <c r="X46" s="9" t="s">
        <v>188</v>
      </c>
      <c r="Y46" s="9"/>
      <c r="Z46" s="9" t="s">
        <v>188</v>
      </c>
      <c r="AA46" s="9" t="s">
        <v>188</v>
      </c>
      <c r="AB46" s="9" t="s">
        <v>188</v>
      </c>
      <c r="AC46" s="9" t="s">
        <v>188</v>
      </c>
      <c r="AD46" s="9"/>
      <c r="AE46" s="9" t="s">
        <v>188</v>
      </c>
      <c r="AF46" s="9" t="s">
        <v>188</v>
      </c>
      <c r="AG46" s="9" t="s">
        <v>188</v>
      </c>
      <c r="AH46" s="9" t="s">
        <v>188</v>
      </c>
      <c r="AI46" s="9"/>
      <c r="AJ46" s="9"/>
      <c r="AK46" s="9"/>
      <c r="AL46" s="9" t="s">
        <v>188</v>
      </c>
      <c r="AM46" s="9"/>
      <c r="AN46" s="9"/>
      <c r="AO46" s="9"/>
      <c r="AP46" s="9"/>
      <c r="AQ46" s="9" t="s">
        <v>188</v>
      </c>
      <c r="AR46" s="9"/>
      <c r="AS46" s="9" t="s">
        <v>188</v>
      </c>
      <c r="AT46" s="9" t="s">
        <v>188</v>
      </c>
      <c r="AU46" s="9" t="s">
        <v>188</v>
      </c>
      <c r="AV46" s="9" t="s">
        <v>188</v>
      </c>
      <c r="AW46" s="10">
        <f>COUNTA(E46:AV46)</f>
        <v>21</v>
      </c>
      <c r="AX46" s="22">
        <f>IF(AW46=AW45,AX45,(ROW(AX46))-(ROW(top))+1)</f>
        <v>21</v>
      </c>
    </row>
    <row r="47" spans="1:50" ht="11.25">
      <c r="A47" s="1"/>
      <c r="B47" s="13" t="s">
        <v>39</v>
      </c>
      <c r="C47" s="18" t="s">
        <v>242</v>
      </c>
      <c r="D47" s="27" t="s">
        <v>93</v>
      </c>
      <c r="E47" s="26"/>
      <c r="F47" s="9" t="s">
        <v>84</v>
      </c>
      <c r="G47" s="9" t="s">
        <v>83</v>
      </c>
      <c r="H47" s="9"/>
      <c r="I47" s="9" t="s">
        <v>83</v>
      </c>
      <c r="J47" s="9" t="s">
        <v>83</v>
      </c>
      <c r="K47" s="9" t="s">
        <v>83</v>
      </c>
      <c r="L47" s="9" t="s">
        <v>83</v>
      </c>
      <c r="M47" s="9" t="s">
        <v>83</v>
      </c>
      <c r="N47" s="9"/>
      <c r="O47" s="9" t="s">
        <v>83</v>
      </c>
      <c r="P47" s="9" t="s">
        <v>83</v>
      </c>
      <c r="Q47" s="9" t="s">
        <v>83</v>
      </c>
      <c r="R47" s="9"/>
      <c r="S47" s="9" t="s">
        <v>83</v>
      </c>
      <c r="T47" s="9"/>
      <c r="U47" s="9"/>
      <c r="V47" s="9" t="s">
        <v>83</v>
      </c>
      <c r="W47" s="9" t="s">
        <v>83</v>
      </c>
      <c r="X47" s="9"/>
      <c r="Y47" s="9"/>
      <c r="Z47" s="9"/>
      <c r="AA47" s="9"/>
      <c r="AB47" s="9"/>
      <c r="AC47" s="9"/>
      <c r="AD47" s="9" t="s">
        <v>83</v>
      </c>
      <c r="AE47" s="9"/>
      <c r="AF47" s="9"/>
      <c r="AG47" s="9" t="s">
        <v>83</v>
      </c>
      <c r="AH47" s="9"/>
      <c r="AI47" s="9" t="s">
        <v>83</v>
      </c>
      <c r="AJ47" s="9" t="s">
        <v>83</v>
      </c>
      <c r="AK47" s="9" t="s">
        <v>83</v>
      </c>
      <c r="AL47" s="9"/>
      <c r="AM47" s="9"/>
      <c r="AN47" s="9"/>
      <c r="AO47" s="9" t="s">
        <v>83</v>
      </c>
      <c r="AP47" s="9"/>
      <c r="AQ47" s="9" t="s">
        <v>83</v>
      </c>
      <c r="AR47" s="9"/>
      <c r="AS47" s="9" t="s">
        <v>83</v>
      </c>
      <c r="AT47" s="9"/>
      <c r="AU47" s="9"/>
      <c r="AV47" s="9"/>
      <c r="AW47" s="10">
        <f>COUNTA(E47:AV47)</f>
        <v>21</v>
      </c>
      <c r="AX47" s="22">
        <f>IF(AW47=AW46,AX46,(ROW(AX47))-(ROW(top))+1)</f>
        <v>21</v>
      </c>
    </row>
    <row r="48" spans="1:50" ht="11.25">
      <c r="A48" s="1"/>
      <c r="B48" s="13" t="s">
        <v>46</v>
      </c>
      <c r="C48" s="18" t="s">
        <v>47</v>
      </c>
      <c r="D48" s="27" t="s">
        <v>33</v>
      </c>
      <c r="E48" s="9" t="s">
        <v>83</v>
      </c>
      <c r="F48" s="9" t="s">
        <v>83</v>
      </c>
      <c r="G48" s="9" t="s">
        <v>83</v>
      </c>
      <c r="H48" s="9" t="s">
        <v>84</v>
      </c>
      <c r="I48" s="9" t="s">
        <v>83</v>
      </c>
      <c r="J48" s="9" t="s">
        <v>83</v>
      </c>
      <c r="K48" s="9"/>
      <c r="L48" s="9" t="s">
        <v>83</v>
      </c>
      <c r="M48" s="9" t="s">
        <v>83</v>
      </c>
      <c r="N48" s="9" t="s">
        <v>83</v>
      </c>
      <c r="O48" s="9" t="s">
        <v>83</v>
      </c>
      <c r="P48" s="9" t="s">
        <v>83</v>
      </c>
      <c r="Q48" s="9" t="s">
        <v>83</v>
      </c>
      <c r="R48" s="9"/>
      <c r="S48" s="9"/>
      <c r="T48" s="9"/>
      <c r="U48" s="9"/>
      <c r="V48" s="9" t="s">
        <v>84</v>
      </c>
      <c r="W48" s="9"/>
      <c r="X48" s="9"/>
      <c r="Y48" s="9"/>
      <c r="Z48" s="9"/>
      <c r="AA48" s="9"/>
      <c r="AB48" s="9"/>
      <c r="AC48" s="9"/>
      <c r="AD48" s="9" t="s">
        <v>83</v>
      </c>
      <c r="AE48" s="9" t="s">
        <v>83</v>
      </c>
      <c r="AF48" s="9"/>
      <c r="AG48" s="9"/>
      <c r="AH48" s="9"/>
      <c r="AI48" s="9"/>
      <c r="AJ48" s="9" t="s">
        <v>83</v>
      </c>
      <c r="AK48" s="9"/>
      <c r="AL48" s="9"/>
      <c r="AM48" s="9"/>
      <c r="AN48" s="9" t="s">
        <v>83</v>
      </c>
      <c r="AO48" s="9"/>
      <c r="AP48" s="9"/>
      <c r="AQ48" s="9"/>
      <c r="AR48" s="9"/>
      <c r="AS48" s="9" t="s">
        <v>83</v>
      </c>
      <c r="AT48" s="9" t="s">
        <v>83</v>
      </c>
      <c r="AU48" s="9" t="s">
        <v>84</v>
      </c>
      <c r="AV48" s="9"/>
      <c r="AW48" s="10">
        <f>COUNTA(E48:AV48)</f>
        <v>20</v>
      </c>
      <c r="AX48" s="22">
        <f>IF(AW48=AW47,AX47,(ROW(AX48))-(ROW(top))+1)</f>
        <v>23</v>
      </c>
    </row>
    <row r="49" spans="1:50" ht="11.25">
      <c r="A49" s="1"/>
      <c r="B49" s="23" t="s">
        <v>132</v>
      </c>
      <c r="C49" s="24" t="s">
        <v>9</v>
      </c>
      <c r="D49" s="25" t="s">
        <v>25</v>
      </c>
      <c r="E49" s="9"/>
      <c r="F49" s="9"/>
      <c r="G49" s="9"/>
      <c r="H49" s="9"/>
      <c r="I49" s="9"/>
      <c r="J49" s="9"/>
      <c r="K49" s="9"/>
      <c r="L49" s="9" t="s">
        <v>83</v>
      </c>
      <c r="M49" s="9" t="s">
        <v>83</v>
      </c>
      <c r="N49" s="9"/>
      <c r="O49" s="9"/>
      <c r="P49" s="9" t="s">
        <v>83</v>
      </c>
      <c r="Q49" s="9" t="s">
        <v>83</v>
      </c>
      <c r="R49" s="9" t="s">
        <v>83</v>
      </c>
      <c r="S49" s="9" t="s">
        <v>83</v>
      </c>
      <c r="T49" s="9" t="s">
        <v>83</v>
      </c>
      <c r="U49" s="9" t="s">
        <v>83</v>
      </c>
      <c r="V49" s="9"/>
      <c r="W49" s="9"/>
      <c r="X49" s="9"/>
      <c r="Y49" s="9"/>
      <c r="Z49" s="9" t="s">
        <v>83</v>
      </c>
      <c r="AA49" s="9"/>
      <c r="AB49" s="9" t="s">
        <v>83</v>
      </c>
      <c r="AC49" s="9" t="s">
        <v>83</v>
      </c>
      <c r="AD49" s="9"/>
      <c r="AE49" s="9"/>
      <c r="AF49" s="9" t="s">
        <v>83</v>
      </c>
      <c r="AG49" s="9" t="s">
        <v>83</v>
      </c>
      <c r="AH49" s="9" t="s">
        <v>83</v>
      </c>
      <c r="AI49" s="9" t="s">
        <v>83</v>
      </c>
      <c r="AJ49" s="9"/>
      <c r="AK49" s="9"/>
      <c r="AL49" s="9" t="s">
        <v>83</v>
      </c>
      <c r="AM49" s="9"/>
      <c r="AN49" s="9"/>
      <c r="AO49" s="9"/>
      <c r="AP49" s="9"/>
      <c r="AQ49" s="9"/>
      <c r="AR49" s="9" t="s">
        <v>83</v>
      </c>
      <c r="AS49" s="9" t="s">
        <v>83</v>
      </c>
      <c r="AT49" s="9" t="s">
        <v>83</v>
      </c>
      <c r="AU49" s="9" t="s">
        <v>83</v>
      </c>
      <c r="AV49" s="9"/>
      <c r="AW49" s="10">
        <f>COUNTA(E49:AV49)</f>
        <v>20</v>
      </c>
      <c r="AX49" s="22">
        <f>IF(AW49=AW48,AX48,(ROW(AX49))-(ROW(top))+1)</f>
        <v>23</v>
      </c>
    </row>
    <row r="50" spans="1:50" ht="11.25">
      <c r="A50" s="1"/>
      <c r="B50" s="13" t="s">
        <v>114</v>
      </c>
      <c r="C50" s="18" t="s">
        <v>115</v>
      </c>
      <c r="D50" s="27" t="s">
        <v>199</v>
      </c>
      <c r="E50" s="9"/>
      <c r="F50" s="9"/>
      <c r="G50" s="9"/>
      <c r="H50" s="9"/>
      <c r="I50" s="9" t="s">
        <v>188</v>
      </c>
      <c r="J50" s="9"/>
      <c r="K50" s="9"/>
      <c r="L50" s="9"/>
      <c r="M50" s="9" t="s">
        <v>188</v>
      </c>
      <c r="N50" s="9" t="s">
        <v>188</v>
      </c>
      <c r="O50" s="9"/>
      <c r="P50" s="9" t="s">
        <v>188</v>
      </c>
      <c r="Q50" s="9"/>
      <c r="R50" s="9" t="s">
        <v>188</v>
      </c>
      <c r="S50" s="9" t="s">
        <v>188</v>
      </c>
      <c r="T50" s="9" t="s">
        <v>188</v>
      </c>
      <c r="U50" s="9" t="s">
        <v>188</v>
      </c>
      <c r="V50" s="9" t="s">
        <v>188</v>
      </c>
      <c r="W50" s="9" t="s">
        <v>188</v>
      </c>
      <c r="X50" s="9" t="s">
        <v>188</v>
      </c>
      <c r="Y50" s="9"/>
      <c r="Z50" s="9" t="s">
        <v>188</v>
      </c>
      <c r="AA50" s="9"/>
      <c r="AB50" s="9"/>
      <c r="AC50" s="9"/>
      <c r="AD50" s="9"/>
      <c r="AE50" s="9" t="s">
        <v>188</v>
      </c>
      <c r="AF50" s="9" t="s">
        <v>188</v>
      </c>
      <c r="AG50" s="9" t="s">
        <v>188</v>
      </c>
      <c r="AH50" s="9"/>
      <c r="AI50" s="9" t="s">
        <v>188</v>
      </c>
      <c r="AJ50" s="9"/>
      <c r="AK50" s="9"/>
      <c r="AL50" s="9" t="s">
        <v>188</v>
      </c>
      <c r="AM50" s="9"/>
      <c r="AN50" s="9"/>
      <c r="AO50" s="9"/>
      <c r="AP50" s="9"/>
      <c r="AQ50" s="9"/>
      <c r="AR50" s="9"/>
      <c r="AS50" s="9" t="s">
        <v>188</v>
      </c>
      <c r="AT50" s="9" t="s">
        <v>193</v>
      </c>
      <c r="AU50" s="9" t="s">
        <v>188</v>
      </c>
      <c r="AV50" s="9"/>
      <c r="AW50" s="10">
        <f>COUNTA(E50:AV50)</f>
        <v>20</v>
      </c>
      <c r="AX50" s="22">
        <f>IF(AW50=AW49,AX49,(ROW(AX50))-(ROW(top))+1)</f>
        <v>23</v>
      </c>
    </row>
    <row r="51" spans="1:50" ht="11.25">
      <c r="A51" s="1"/>
      <c r="B51" s="13" t="s">
        <v>30</v>
      </c>
      <c r="C51" s="18" t="s">
        <v>3</v>
      </c>
      <c r="D51" s="27" t="s">
        <v>231</v>
      </c>
      <c r="E51" s="9" t="s">
        <v>186</v>
      </c>
      <c r="F51" s="9" t="s">
        <v>186</v>
      </c>
      <c r="G51" s="9" t="s">
        <v>186</v>
      </c>
      <c r="H51" s="9" t="s">
        <v>186</v>
      </c>
      <c r="I51" s="9"/>
      <c r="J51" s="9" t="s">
        <v>186</v>
      </c>
      <c r="K51" s="9" t="s">
        <v>186</v>
      </c>
      <c r="L51" s="9"/>
      <c r="M51" s="9"/>
      <c r="N51" s="9" t="s">
        <v>186</v>
      </c>
      <c r="O51" s="9" t="s">
        <v>186</v>
      </c>
      <c r="P51" s="9"/>
      <c r="Q51" s="9"/>
      <c r="R51" s="9"/>
      <c r="S51" s="9" t="s">
        <v>186</v>
      </c>
      <c r="T51" s="9" t="s">
        <v>186</v>
      </c>
      <c r="U51" s="9" t="s">
        <v>186</v>
      </c>
      <c r="V51" s="9"/>
      <c r="W51" s="9" t="s">
        <v>186</v>
      </c>
      <c r="X51" s="9"/>
      <c r="Y51" s="9"/>
      <c r="Z51" s="9"/>
      <c r="AA51" s="9" t="s">
        <v>186</v>
      </c>
      <c r="AB51" s="9"/>
      <c r="AC51" s="9"/>
      <c r="AD51" s="9" t="s">
        <v>186</v>
      </c>
      <c r="AE51" s="9"/>
      <c r="AF51" s="9" t="s">
        <v>186</v>
      </c>
      <c r="AG51" s="9"/>
      <c r="AH51" s="9"/>
      <c r="AI51" s="9"/>
      <c r="AJ51" s="9"/>
      <c r="AK51" s="9"/>
      <c r="AL51" s="9"/>
      <c r="AM51" s="9"/>
      <c r="AN51" s="9"/>
      <c r="AO51" s="9"/>
      <c r="AP51" s="9" t="s">
        <v>271</v>
      </c>
      <c r="AQ51" s="9"/>
      <c r="AR51" s="9" t="s">
        <v>186</v>
      </c>
      <c r="AS51" s="9"/>
      <c r="AT51" s="9" t="s">
        <v>271</v>
      </c>
      <c r="AU51" s="9"/>
      <c r="AV51" s="9" t="s">
        <v>186</v>
      </c>
      <c r="AW51" s="10">
        <f>COUNTA(E51:AV51)</f>
        <v>19</v>
      </c>
      <c r="AX51" s="22">
        <f>IF(AW51=AW50,AX50,(ROW(AX51))-(ROW(top))+1)</f>
        <v>26</v>
      </c>
    </row>
    <row r="52" spans="1:50" ht="11.25">
      <c r="A52" s="1"/>
      <c r="B52" s="13" t="s">
        <v>67</v>
      </c>
      <c r="C52" s="18" t="s">
        <v>68</v>
      </c>
      <c r="D52" s="27" t="s">
        <v>93</v>
      </c>
      <c r="E52" s="9"/>
      <c r="F52" s="9" t="s">
        <v>83</v>
      </c>
      <c r="G52" s="9"/>
      <c r="H52" s="9"/>
      <c r="I52" s="9" t="s">
        <v>83</v>
      </c>
      <c r="J52" s="9" t="s">
        <v>83</v>
      </c>
      <c r="K52" s="9"/>
      <c r="L52" s="9" t="s">
        <v>83</v>
      </c>
      <c r="M52" s="9"/>
      <c r="N52" s="9" t="s">
        <v>83</v>
      </c>
      <c r="O52" s="9"/>
      <c r="P52" s="9" t="s">
        <v>83</v>
      </c>
      <c r="Q52" s="9" t="s">
        <v>83</v>
      </c>
      <c r="R52" s="9" t="s">
        <v>83</v>
      </c>
      <c r="S52" s="9"/>
      <c r="T52" s="9"/>
      <c r="U52" s="9" t="s">
        <v>83</v>
      </c>
      <c r="V52" s="9"/>
      <c r="W52" s="9"/>
      <c r="X52" s="9"/>
      <c r="Y52" s="9" t="s">
        <v>83</v>
      </c>
      <c r="Z52" s="9"/>
      <c r="AA52" s="9"/>
      <c r="AB52" s="9" t="s">
        <v>83</v>
      </c>
      <c r="AC52" s="9"/>
      <c r="AD52" s="9"/>
      <c r="AE52" s="9"/>
      <c r="AF52" s="9" t="s">
        <v>83</v>
      </c>
      <c r="AG52" s="9"/>
      <c r="AH52" s="9" t="s">
        <v>83</v>
      </c>
      <c r="AI52" s="9"/>
      <c r="AJ52" s="9" t="s">
        <v>83</v>
      </c>
      <c r="AK52" s="9" t="s">
        <v>83</v>
      </c>
      <c r="AL52" s="9" t="s">
        <v>83</v>
      </c>
      <c r="AM52" s="9"/>
      <c r="AN52" s="9"/>
      <c r="AO52" s="9"/>
      <c r="AP52" s="9"/>
      <c r="AQ52" s="9" t="s">
        <v>83</v>
      </c>
      <c r="AR52" s="9"/>
      <c r="AS52" s="9"/>
      <c r="AT52" s="9"/>
      <c r="AU52" s="9" t="s">
        <v>83</v>
      </c>
      <c r="AV52" s="9"/>
      <c r="AW52" s="10">
        <f>COUNTA(E52:AV52)</f>
        <v>18</v>
      </c>
      <c r="AX52" s="22">
        <f>IF(AW52=AW51,AX51,(ROW(AX52))-(ROW(top))+1)</f>
        <v>27</v>
      </c>
    </row>
    <row r="53" spans="1:50" ht="11.25">
      <c r="A53" s="1"/>
      <c r="B53" s="13" t="s">
        <v>56</v>
      </c>
      <c r="C53" s="18" t="s">
        <v>32</v>
      </c>
      <c r="D53" s="27" t="s">
        <v>25</v>
      </c>
      <c r="E53" s="9" t="s">
        <v>190</v>
      </c>
      <c r="F53" s="9"/>
      <c r="G53" s="9"/>
      <c r="H53" s="9" t="s">
        <v>190</v>
      </c>
      <c r="I53" s="9"/>
      <c r="J53" s="9" t="s">
        <v>190</v>
      </c>
      <c r="K53" s="9"/>
      <c r="L53" s="9" t="s">
        <v>190</v>
      </c>
      <c r="M53" s="9"/>
      <c r="N53" s="9" t="s">
        <v>190</v>
      </c>
      <c r="O53" s="9"/>
      <c r="P53" s="9"/>
      <c r="Q53" s="9"/>
      <c r="R53" s="9" t="s">
        <v>202</v>
      </c>
      <c r="S53" s="9"/>
      <c r="T53" s="9"/>
      <c r="U53" s="9"/>
      <c r="V53" s="9" t="s">
        <v>190</v>
      </c>
      <c r="W53" s="9"/>
      <c r="X53" s="9"/>
      <c r="Y53" s="9"/>
      <c r="Z53" s="9" t="s">
        <v>190</v>
      </c>
      <c r="AA53" s="9"/>
      <c r="AB53" s="9" t="s">
        <v>190</v>
      </c>
      <c r="AC53" s="9"/>
      <c r="AD53" s="9"/>
      <c r="AE53" s="9" t="s">
        <v>190</v>
      </c>
      <c r="AF53" s="9"/>
      <c r="AG53" s="9" t="s">
        <v>190</v>
      </c>
      <c r="AH53" s="9"/>
      <c r="AI53" s="9" t="s">
        <v>190</v>
      </c>
      <c r="AJ53" s="9" t="s">
        <v>190</v>
      </c>
      <c r="AK53" s="9" t="s">
        <v>190</v>
      </c>
      <c r="AL53" s="9"/>
      <c r="AM53" s="9"/>
      <c r="AN53" s="9"/>
      <c r="AO53" s="9"/>
      <c r="AP53" s="9"/>
      <c r="AQ53" s="9" t="s">
        <v>190</v>
      </c>
      <c r="AR53" s="9" t="s">
        <v>190</v>
      </c>
      <c r="AS53" s="9" t="s">
        <v>190</v>
      </c>
      <c r="AT53" s="9"/>
      <c r="AU53" s="9" t="s">
        <v>190</v>
      </c>
      <c r="AV53" s="9"/>
      <c r="AW53" s="10">
        <f>COUNTA(E53:AV53)</f>
        <v>18</v>
      </c>
      <c r="AX53" s="22">
        <f>IF(AW53=AW52,AX52,(ROW(AX53))-(ROW(top))+1)</f>
        <v>27</v>
      </c>
    </row>
    <row r="54" spans="1:50" ht="11.25">
      <c r="A54" s="1"/>
      <c r="B54" s="13" t="s">
        <v>63</v>
      </c>
      <c r="C54" s="18" t="s">
        <v>60</v>
      </c>
      <c r="D54" s="27" t="s">
        <v>93</v>
      </c>
      <c r="E54" s="9" t="s">
        <v>83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 t="s">
        <v>83</v>
      </c>
      <c r="Q54" s="9"/>
      <c r="R54" s="9" t="s">
        <v>83</v>
      </c>
      <c r="S54" s="9"/>
      <c r="T54" s="9" t="s">
        <v>83</v>
      </c>
      <c r="U54" s="9" t="s">
        <v>83</v>
      </c>
      <c r="V54" s="9" t="s">
        <v>83</v>
      </c>
      <c r="W54" s="9" t="s">
        <v>83</v>
      </c>
      <c r="X54" s="9"/>
      <c r="Y54" s="9"/>
      <c r="Z54" s="9"/>
      <c r="AA54" s="9" t="s">
        <v>83</v>
      </c>
      <c r="AB54" s="9"/>
      <c r="AC54" s="9" t="s">
        <v>83</v>
      </c>
      <c r="AD54" s="9" t="s">
        <v>83</v>
      </c>
      <c r="AE54" s="9" t="s">
        <v>83</v>
      </c>
      <c r="AF54" s="9"/>
      <c r="AG54" s="9"/>
      <c r="AH54" s="9"/>
      <c r="AI54" s="9" t="s">
        <v>83</v>
      </c>
      <c r="AJ54" s="9" t="s">
        <v>83</v>
      </c>
      <c r="AK54" s="9" t="s">
        <v>83</v>
      </c>
      <c r="AL54" s="9" t="s">
        <v>83</v>
      </c>
      <c r="AM54" s="9"/>
      <c r="AN54" s="9" t="s">
        <v>83</v>
      </c>
      <c r="AO54" s="9"/>
      <c r="AP54" s="9"/>
      <c r="AQ54" s="9"/>
      <c r="AR54" s="9"/>
      <c r="AS54" s="9" t="s">
        <v>83</v>
      </c>
      <c r="AT54" s="9"/>
      <c r="AU54" s="9"/>
      <c r="AV54" s="9"/>
      <c r="AW54" s="10">
        <f>COUNTA(E54:AV54)</f>
        <v>17</v>
      </c>
      <c r="AX54" s="22">
        <f>IF(AW54=AW53,AX53,(ROW(AX54))-(ROW(top))+1)</f>
        <v>29</v>
      </c>
    </row>
    <row r="55" spans="1:50" ht="11.25">
      <c r="A55" s="1"/>
      <c r="B55" s="13" t="s">
        <v>54</v>
      </c>
      <c r="C55" s="18" t="s">
        <v>55</v>
      </c>
      <c r="D55" s="27" t="s">
        <v>198</v>
      </c>
      <c r="E55" s="9" t="s">
        <v>188</v>
      </c>
      <c r="F55" s="9"/>
      <c r="G55" s="9" t="s">
        <v>188</v>
      </c>
      <c r="H55" s="9"/>
      <c r="I55" s="9" t="s">
        <v>188</v>
      </c>
      <c r="J55" s="9" t="s">
        <v>188</v>
      </c>
      <c r="K55" s="9"/>
      <c r="L55" s="9"/>
      <c r="M55" s="9" t="s">
        <v>188</v>
      </c>
      <c r="N55" s="9" t="s">
        <v>188</v>
      </c>
      <c r="O55" s="9"/>
      <c r="P55" s="9"/>
      <c r="Q55" s="9"/>
      <c r="R55" s="9"/>
      <c r="S55" s="9" t="s">
        <v>188</v>
      </c>
      <c r="T55" s="9" t="s">
        <v>188</v>
      </c>
      <c r="U55" s="9"/>
      <c r="V55" s="9" t="s">
        <v>188</v>
      </c>
      <c r="W55" s="9"/>
      <c r="X55" s="9" t="s">
        <v>188</v>
      </c>
      <c r="Y55" s="9" t="s">
        <v>188</v>
      </c>
      <c r="Z55" s="9"/>
      <c r="AA55" s="9"/>
      <c r="AB55" s="9"/>
      <c r="AC55" s="9" t="s">
        <v>188</v>
      </c>
      <c r="AD55" s="9"/>
      <c r="AE55" s="9"/>
      <c r="AF55" s="9" t="s">
        <v>188</v>
      </c>
      <c r="AG55" s="9"/>
      <c r="AH55" s="9"/>
      <c r="AI55" s="9"/>
      <c r="AJ55" s="9"/>
      <c r="AK55" s="9"/>
      <c r="AL55" s="9"/>
      <c r="AM55" s="9"/>
      <c r="AN55" s="9" t="s">
        <v>188</v>
      </c>
      <c r="AO55" s="9"/>
      <c r="AP55" s="9" t="s">
        <v>188</v>
      </c>
      <c r="AQ55" s="9" t="s">
        <v>188</v>
      </c>
      <c r="AR55" s="9"/>
      <c r="AS55" s="9"/>
      <c r="AT55" s="9"/>
      <c r="AU55" s="9"/>
      <c r="AV55" s="9" t="s">
        <v>188</v>
      </c>
      <c r="AW55" s="10">
        <f>COUNTA(E55:AV55)</f>
        <v>17</v>
      </c>
      <c r="AX55" s="22">
        <f>IF(AW55=AW54,AX54,(ROW(AX55))-(ROW(top))+1)</f>
        <v>29</v>
      </c>
    </row>
    <row r="56" spans="1:50" ht="11.25">
      <c r="A56" s="1"/>
      <c r="B56" s="23" t="s">
        <v>126</v>
      </c>
      <c r="C56" s="24" t="s">
        <v>130</v>
      </c>
      <c r="D56" s="25" t="s">
        <v>324</v>
      </c>
      <c r="E56" s="9"/>
      <c r="F56" s="9"/>
      <c r="G56" s="9"/>
      <c r="H56" s="9"/>
      <c r="I56" s="9"/>
      <c r="J56" s="9"/>
      <c r="K56" s="9" t="s">
        <v>333</v>
      </c>
      <c r="L56" s="9"/>
      <c r="M56" s="9"/>
      <c r="N56" s="9"/>
      <c r="O56" s="9" t="s">
        <v>333</v>
      </c>
      <c r="P56" s="9"/>
      <c r="Q56" s="9"/>
      <c r="R56" s="9"/>
      <c r="S56" s="9"/>
      <c r="T56" s="9" t="s">
        <v>333</v>
      </c>
      <c r="U56" s="9"/>
      <c r="V56" s="9" t="s">
        <v>333</v>
      </c>
      <c r="W56" s="9" t="s">
        <v>333</v>
      </c>
      <c r="X56" s="9"/>
      <c r="Y56" s="9" t="s">
        <v>333</v>
      </c>
      <c r="Z56" s="9" t="s">
        <v>333</v>
      </c>
      <c r="AA56" s="9" t="s">
        <v>333</v>
      </c>
      <c r="AB56" s="9"/>
      <c r="AC56" s="9" t="s">
        <v>333</v>
      </c>
      <c r="AD56" s="9" t="s">
        <v>333</v>
      </c>
      <c r="AE56" s="9"/>
      <c r="AF56" s="9"/>
      <c r="AG56" s="9" t="s">
        <v>333</v>
      </c>
      <c r="AH56" s="9" t="s">
        <v>333</v>
      </c>
      <c r="AI56" s="9" t="s">
        <v>333</v>
      </c>
      <c r="AJ56" s="9"/>
      <c r="AK56" s="9"/>
      <c r="AL56" s="9"/>
      <c r="AM56" s="9"/>
      <c r="AN56" s="9" t="s">
        <v>333</v>
      </c>
      <c r="AO56" s="9"/>
      <c r="AP56" s="9" t="s">
        <v>333</v>
      </c>
      <c r="AQ56" s="9" t="s">
        <v>333</v>
      </c>
      <c r="AR56" s="9"/>
      <c r="AS56" s="9"/>
      <c r="AT56" s="9"/>
      <c r="AU56" s="9" t="s">
        <v>333</v>
      </c>
      <c r="AV56" s="9"/>
      <c r="AW56" s="10">
        <f>COUNTA(E56:AV56)</f>
        <v>17</v>
      </c>
      <c r="AX56" s="22">
        <f>IF(AW56=AW55,AX55,(ROW(AX56))-(ROW(top))+1)</f>
        <v>29</v>
      </c>
    </row>
    <row r="57" spans="1:50" ht="11.25">
      <c r="A57" s="1"/>
      <c r="B57" s="13" t="s">
        <v>44</v>
      </c>
      <c r="C57" s="18" t="s">
        <v>45</v>
      </c>
      <c r="D57" s="27" t="s">
        <v>199</v>
      </c>
      <c r="E57" s="9" t="s">
        <v>188</v>
      </c>
      <c r="F57" s="9"/>
      <c r="G57" s="9" t="s">
        <v>188</v>
      </c>
      <c r="H57" s="9"/>
      <c r="I57" s="9"/>
      <c r="J57" s="9"/>
      <c r="K57" s="9" t="s">
        <v>188</v>
      </c>
      <c r="L57" s="9"/>
      <c r="M57" s="9" t="s">
        <v>188</v>
      </c>
      <c r="N57" s="9"/>
      <c r="O57" s="9"/>
      <c r="P57" s="9" t="s">
        <v>188</v>
      </c>
      <c r="Q57" s="9" t="s">
        <v>188</v>
      </c>
      <c r="R57" s="9"/>
      <c r="S57" s="9"/>
      <c r="T57" s="9" t="s">
        <v>188</v>
      </c>
      <c r="U57" s="9" t="s">
        <v>188</v>
      </c>
      <c r="V57" s="9"/>
      <c r="W57" s="9" t="s">
        <v>188</v>
      </c>
      <c r="X57" s="9"/>
      <c r="Y57" s="9"/>
      <c r="Z57" s="9"/>
      <c r="AA57" s="9"/>
      <c r="AB57" s="9"/>
      <c r="AC57" s="9"/>
      <c r="AD57" s="9"/>
      <c r="AE57" s="9"/>
      <c r="AF57" s="9"/>
      <c r="AG57" s="9" t="s">
        <v>188</v>
      </c>
      <c r="AH57" s="9"/>
      <c r="AI57" s="9" t="s">
        <v>188</v>
      </c>
      <c r="AJ57" s="9"/>
      <c r="AK57" s="9"/>
      <c r="AL57" s="9" t="s">
        <v>188</v>
      </c>
      <c r="AM57" s="9"/>
      <c r="AN57" s="9" t="s">
        <v>188</v>
      </c>
      <c r="AO57" s="9"/>
      <c r="AP57" s="9" t="s">
        <v>188</v>
      </c>
      <c r="AQ57" s="9"/>
      <c r="AR57" s="9" t="s">
        <v>188</v>
      </c>
      <c r="AS57" s="9" t="s">
        <v>188</v>
      </c>
      <c r="AT57" s="9" t="s">
        <v>188</v>
      </c>
      <c r="AU57" s="9"/>
      <c r="AV57" s="9"/>
      <c r="AW57" s="10">
        <f>COUNTA(E57:AV57)</f>
        <v>17</v>
      </c>
      <c r="AX57" s="22">
        <f>IF(AW57=AW56,AX56,(ROW(AX57))-(ROW(top))+1)</f>
        <v>29</v>
      </c>
    </row>
    <row r="58" spans="1:50" ht="11.25">
      <c r="A58" s="1"/>
      <c r="B58" s="13" t="s">
        <v>118</v>
      </c>
      <c r="C58" s="18" t="s">
        <v>65</v>
      </c>
      <c r="D58" s="27" t="s">
        <v>199</v>
      </c>
      <c r="E58" s="9"/>
      <c r="F58" s="9"/>
      <c r="G58" s="9"/>
      <c r="H58" s="9" t="s">
        <v>188</v>
      </c>
      <c r="I58" s="9" t="s">
        <v>188</v>
      </c>
      <c r="J58" s="9" t="s">
        <v>188</v>
      </c>
      <c r="K58" s="9"/>
      <c r="L58" s="9"/>
      <c r="M58" s="9" t="s">
        <v>188</v>
      </c>
      <c r="N58" s="9" t="s">
        <v>188</v>
      </c>
      <c r="O58" s="9"/>
      <c r="P58" s="9"/>
      <c r="Q58" s="9" t="s">
        <v>188</v>
      </c>
      <c r="R58" s="9" t="s">
        <v>188</v>
      </c>
      <c r="S58" s="9"/>
      <c r="T58" s="9"/>
      <c r="U58" s="9"/>
      <c r="V58" s="9"/>
      <c r="W58" s="9" t="s">
        <v>188</v>
      </c>
      <c r="X58" s="9"/>
      <c r="Y58" s="9" t="s">
        <v>188</v>
      </c>
      <c r="Z58" s="9" t="s">
        <v>188</v>
      </c>
      <c r="AA58" s="9"/>
      <c r="AB58" s="9" t="s">
        <v>188</v>
      </c>
      <c r="AC58" s="9" t="s">
        <v>188</v>
      </c>
      <c r="AD58" s="9"/>
      <c r="AE58" s="9"/>
      <c r="AF58" s="9"/>
      <c r="AG58" s="9" t="s">
        <v>188</v>
      </c>
      <c r="AH58" s="9"/>
      <c r="AI58" s="9"/>
      <c r="AJ58" s="9"/>
      <c r="AK58" s="9" t="s">
        <v>188</v>
      </c>
      <c r="AL58" s="9"/>
      <c r="AM58" s="9"/>
      <c r="AN58" s="9" t="s">
        <v>188</v>
      </c>
      <c r="AO58" s="9"/>
      <c r="AP58" s="9" t="s">
        <v>193</v>
      </c>
      <c r="AQ58" s="9"/>
      <c r="AR58" s="9"/>
      <c r="AS58" s="9"/>
      <c r="AT58" s="9"/>
      <c r="AU58" s="9" t="s">
        <v>188</v>
      </c>
      <c r="AV58" s="9"/>
      <c r="AW58" s="10">
        <f>COUNTA(E58:AV58)</f>
        <v>17</v>
      </c>
      <c r="AX58" s="22">
        <f>IF(AW58=AW57,AX57,(ROW(AX58))-(ROW(top))+1)</f>
        <v>29</v>
      </c>
    </row>
    <row r="59" spans="1:50" ht="11.25">
      <c r="A59" s="1"/>
      <c r="B59" s="23" t="s">
        <v>168</v>
      </c>
      <c r="C59" s="24" t="s">
        <v>110</v>
      </c>
      <c r="D59" s="25" t="s">
        <v>213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 t="s">
        <v>190</v>
      </c>
      <c r="T59" s="9" t="s">
        <v>190</v>
      </c>
      <c r="U59" s="9"/>
      <c r="V59" s="9"/>
      <c r="W59" s="9"/>
      <c r="X59" s="9"/>
      <c r="Y59" s="9"/>
      <c r="Z59" s="9"/>
      <c r="AA59" s="9"/>
      <c r="AB59" s="9"/>
      <c r="AC59" s="9" t="s">
        <v>190</v>
      </c>
      <c r="AD59" s="9" t="s">
        <v>190</v>
      </c>
      <c r="AE59" s="9" t="s">
        <v>190</v>
      </c>
      <c r="AF59" s="9" t="s">
        <v>190</v>
      </c>
      <c r="AG59" s="9" t="s">
        <v>190</v>
      </c>
      <c r="AH59" s="9"/>
      <c r="AI59" s="9"/>
      <c r="AJ59" s="9" t="s">
        <v>190</v>
      </c>
      <c r="AK59" s="9" t="s">
        <v>190</v>
      </c>
      <c r="AL59" s="9"/>
      <c r="AM59" s="9"/>
      <c r="AN59" s="9" t="s">
        <v>190</v>
      </c>
      <c r="AO59" s="9" t="s">
        <v>190</v>
      </c>
      <c r="AP59" s="9" t="s">
        <v>202</v>
      </c>
      <c r="AQ59" s="9" t="s">
        <v>190</v>
      </c>
      <c r="AR59" s="9" t="s">
        <v>190</v>
      </c>
      <c r="AS59" s="9" t="s">
        <v>190</v>
      </c>
      <c r="AT59" s="9" t="s">
        <v>202</v>
      </c>
      <c r="AU59" s="9" t="s">
        <v>190</v>
      </c>
      <c r="AV59" s="9"/>
      <c r="AW59" s="10">
        <f>COUNTA(E59:AV59)</f>
        <v>17</v>
      </c>
      <c r="AX59" s="22">
        <f>IF(AW59=AW58,AX58,(ROW(AX59))-(ROW(top))+1)</f>
        <v>29</v>
      </c>
    </row>
    <row r="60" spans="1:50" ht="11.25">
      <c r="A60" s="1"/>
      <c r="B60" s="13" t="s">
        <v>111</v>
      </c>
      <c r="C60" s="18" t="s">
        <v>32</v>
      </c>
      <c r="D60" s="27" t="s">
        <v>207</v>
      </c>
      <c r="E60" s="9"/>
      <c r="F60" s="9"/>
      <c r="G60" s="9"/>
      <c r="H60" s="9" t="s">
        <v>202</v>
      </c>
      <c r="I60" s="9"/>
      <c r="J60" s="9" t="s">
        <v>202</v>
      </c>
      <c r="K60" s="9"/>
      <c r="L60" s="9"/>
      <c r="M60" s="9"/>
      <c r="N60" s="9"/>
      <c r="O60" s="9" t="s">
        <v>190</v>
      </c>
      <c r="P60" s="9"/>
      <c r="Q60" s="9"/>
      <c r="R60" s="9"/>
      <c r="S60" s="9"/>
      <c r="T60" s="9"/>
      <c r="U60" s="9"/>
      <c r="V60" s="9"/>
      <c r="W60" s="9" t="s">
        <v>190</v>
      </c>
      <c r="X60" s="9"/>
      <c r="Y60" s="9" t="s">
        <v>202</v>
      </c>
      <c r="Z60" s="9"/>
      <c r="AA60" s="9" t="s">
        <v>190</v>
      </c>
      <c r="AB60" s="9" t="s">
        <v>190</v>
      </c>
      <c r="AC60" s="9"/>
      <c r="AD60" s="9" t="s">
        <v>190</v>
      </c>
      <c r="AE60" s="9" t="s">
        <v>190</v>
      </c>
      <c r="AF60" s="9" t="s">
        <v>190</v>
      </c>
      <c r="AG60" s="9"/>
      <c r="AH60" s="9" t="s">
        <v>190</v>
      </c>
      <c r="AI60" s="9" t="s">
        <v>190</v>
      </c>
      <c r="AJ60" s="9"/>
      <c r="AK60" s="9" t="s">
        <v>190</v>
      </c>
      <c r="AL60" s="9" t="s">
        <v>190</v>
      </c>
      <c r="AM60" s="9"/>
      <c r="AN60" s="9"/>
      <c r="AO60" s="9" t="s">
        <v>190</v>
      </c>
      <c r="AP60" s="9" t="s">
        <v>190</v>
      </c>
      <c r="AQ60" s="9"/>
      <c r="AR60" s="9"/>
      <c r="AS60" s="9"/>
      <c r="AT60" s="9"/>
      <c r="AU60" s="9"/>
      <c r="AV60" s="9"/>
      <c r="AW60" s="10">
        <f>COUNTA(E60:AV60)</f>
        <v>16</v>
      </c>
      <c r="AX60" s="22">
        <f>IF(AW60=AW59,AX59,(ROW(AX60))-(ROW(top))+1)</f>
        <v>35</v>
      </c>
    </row>
    <row r="61" spans="1:50" ht="11.25">
      <c r="A61" s="1"/>
      <c r="B61" s="13" t="s">
        <v>53</v>
      </c>
      <c r="C61" s="18" t="s">
        <v>9</v>
      </c>
      <c r="D61" s="27" t="s">
        <v>81</v>
      </c>
      <c r="E61" s="9" t="s">
        <v>83</v>
      </c>
      <c r="F61" s="9"/>
      <c r="G61" s="9"/>
      <c r="H61" s="9"/>
      <c r="I61" s="9"/>
      <c r="J61" s="9" t="s">
        <v>83</v>
      </c>
      <c r="K61" s="9"/>
      <c r="L61" s="9"/>
      <c r="M61" s="9"/>
      <c r="N61" s="9" t="s">
        <v>83</v>
      </c>
      <c r="O61" s="9"/>
      <c r="P61" s="9"/>
      <c r="Q61" s="9"/>
      <c r="R61" s="9"/>
      <c r="S61" s="9"/>
      <c r="T61" s="9"/>
      <c r="U61" s="9" t="s">
        <v>83</v>
      </c>
      <c r="V61" s="9" t="s">
        <v>83</v>
      </c>
      <c r="W61" s="9"/>
      <c r="X61" s="9"/>
      <c r="Y61" s="9" t="s">
        <v>83</v>
      </c>
      <c r="Z61" s="9" t="s">
        <v>83</v>
      </c>
      <c r="AA61" s="9"/>
      <c r="AB61" s="9" t="s">
        <v>83</v>
      </c>
      <c r="AC61" s="9"/>
      <c r="AD61" s="9" t="s">
        <v>83</v>
      </c>
      <c r="AE61" s="9"/>
      <c r="AF61" s="9" t="s">
        <v>83</v>
      </c>
      <c r="AG61" s="9"/>
      <c r="AH61" s="9" t="s">
        <v>83</v>
      </c>
      <c r="AI61" s="9" t="s">
        <v>83</v>
      </c>
      <c r="AJ61" s="9" t="s">
        <v>83</v>
      </c>
      <c r="AK61" s="9"/>
      <c r="AL61" s="9"/>
      <c r="AM61" s="9"/>
      <c r="AN61" s="9"/>
      <c r="AO61" s="9"/>
      <c r="AP61" s="9"/>
      <c r="AQ61" s="9"/>
      <c r="AR61" s="9"/>
      <c r="AS61" s="9" t="s">
        <v>83</v>
      </c>
      <c r="AT61" s="9"/>
      <c r="AU61" s="9" t="s">
        <v>83</v>
      </c>
      <c r="AV61" s="9" t="s">
        <v>83</v>
      </c>
      <c r="AW61" s="10">
        <f>COUNTA(E61:AV61)</f>
        <v>16</v>
      </c>
      <c r="AX61" s="22">
        <f>IF(AW61=AW60,AX60,(ROW(AX61))-(ROW(top))+1)</f>
        <v>35</v>
      </c>
    </row>
    <row r="62" spans="1:50" ht="11.25">
      <c r="A62" s="1"/>
      <c r="B62" s="13" t="s">
        <v>58</v>
      </c>
      <c r="C62" s="18" t="s">
        <v>241</v>
      </c>
      <c r="D62" s="27" t="s">
        <v>335</v>
      </c>
      <c r="E62" s="9"/>
      <c r="F62" s="9" t="s">
        <v>83</v>
      </c>
      <c r="G62" s="9"/>
      <c r="H62" s="9" t="s">
        <v>83</v>
      </c>
      <c r="I62" s="9" t="s">
        <v>83</v>
      </c>
      <c r="J62" s="9" t="s">
        <v>83</v>
      </c>
      <c r="K62" s="9" t="s">
        <v>83</v>
      </c>
      <c r="L62" s="9" t="s">
        <v>83</v>
      </c>
      <c r="M62" s="9" t="s">
        <v>83</v>
      </c>
      <c r="N62" s="9"/>
      <c r="O62" s="9"/>
      <c r="P62" s="9"/>
      <c r="Q62" s="9" t="s">
        <v>83</v>
      </c>
      <c r="R62" s="9" t="s">
        <v>83</v>
      </c>
      <c r="S62" s="9" t="s">
        <v>83</v>
      </c>
      <c r="T62" s="9"/>
      <c r="U62" s="9" t="s">
        <v>83</v>
      </c>
      <c r="V62" s="9"/>
      <c r="W62" s="9" t="s">
        <v>83</v>
      </c>
      <c r="X62" s="9"/>
      <c r="Y62" s="9" t="s">
        <v>83</v>
      </c>
      <c r="Z62" s="9"/>
      <c r="AA62" s="9" t="s">
        <v>83</v>
      </c>
      <c r="AB62" s="9" t="s">
        <v>83</v>
      </c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10">
        <f>COUNTA(E62:AV62)</f>
        <v>15</v>
      </c>
      <c r="AX62" s="22">
        <f>IF(AW62=AW61,AX61,(ROW(AX62))-(ROW(top))+1)</f>
        <v>37</v>
      </c>
    </row>
    <row r="63" spans="1:50" ht="11.25">
      <c r="A63" s="1"/>
      <c r="B63" s="13" t="s">
        <v>107</v>
      </c>
      <c r="C63" s="18" t="s">
        <v>108</v>
      </c>
      <c r="D63" s="27" t="s">
        <v>197</v>
      </c>
      <c r="E63" s="9"/>
      <c r="F63" s="9"/>
      <c r="G63" s="9"/>
      <c r="H63" s="9" t="s">
        <v>188</v>
      </c>
      <c r="I63" s="9"/>
      <c r="J63" s="9" t="s">
        <v>188</v>
      </c>
      <c r="K63" s="9" t="s">
        <v>188</v>
      </c>
      <c r="L63" s="9" t="s">
        <v>188</v>
      </c>
      <c r="M63" s="9"/>
      <c r="N63" s="9" t="s">
        <v>188</v>
      </c>
      <c r="O63" s="9"/>
      <c r="P63" s="9" t="s">
        <v>188</v>
      </c>
      <c r="Q63" s="9"/>
      <c r="R63" s="9"/>
      <c r="S63" s="9" t="s">
        <v>188</v>
      </c>
      <c r="T63" s="9"/>
      <c r="U63" s="9"/>
      <c r="V63" s="9"/>
      <c r="W63" s="9"/>
      <c r="X63" s="9" t="s">
        <v>188</v>
      </c>
      <c r="Y63" s="9"/>
      <c r="Z63" s="9"/>
      <c r="AA63" s="9"/>
      <c r="AB63" s="9" t="s">
        <v>188</v>
      </c>
      <c r="AC63" s="9"/>
      <c r="AD63" s="9"/>
      <c r="AE63" s="9"/>
      <c r="AF63" s="9"/>
      <c r="AG63" s="9" t="s">
        <v>188</v>
      </c>
      <c r="AH63" s="9"/>
      <c r="AI63" s="9"/>
      <c r="AJ63" s="9" t="s">
        <v>188</v>
      </c>
      <c r="AK63" s="9" t="s">
        <v>188</v>
      </c>
      <c r="AL63" s="9" t="s">
        <v>188</v>
      </c>
      <c r="AM63" s="9"/>
      <c r="AN63" s="9"/>
      <c r="AO63" s="9"/>
      <c r="AP63" s="9"/>
      <c r="AQ63" s="9"/>
      <c r="AR63" s="9" t="s">
        <v>188</v>
      </c>
      <c r="AS63" s="9"/>
      <c r="AT63" s="9"/>
      <c r="AU63" s="9"/>
      <c r="AV63" s="9"/>
      <c r="AW63" s="10">
        <f>COUNTA(E63:AV63)</f>
        <v>14</v>
      </c>
      <c r="AX63" s="22">
        <f>IF(AW63=AW62,AX62,(ROW(AX63))-(ROW(top))+1)</f>
        <v>38</v>
      </c>
    </row>
    <row r="64" spans="1:50" ht="11.25">
      <c r="A64" s="1"/>
      <c r="B64" s="23" t="s">
        <v>100</v>
      </c>
      <c r="C64" s="24" t="s">
        <v>92</v>
      </c>
      <c r="D64" s="25" t="s">
        <v>81</v>
      </c>
      <c r="E64" s="9"/>
      <c r="F64" s="9"/>
      <c r="G64" s="9" t="s">
        <v>83</v>
      </c>
      <c r="H64" s="9"/>
      <c r="I64" s="9"/>
      <c r="J64" s="9" t="s">
        <v>83</v>
      </c>
      <c r="K64" s="9" t="s">
        <v>83</v>
      </c>
      <c r="L64" s="9"/>
      <c r="M64" s="9"/>
      <c r="N64" s="9"/>
      <c r="O64" s="9" t="s">
        <v>83</v>
      </c>
      <c r="P64" s="9"/>
      <c r="Q64" s="9"/>
      <c r="R64" s="9"/>
      <c r="S64" s="9"/>
      <c r="T64" s="9"/>
      <c r="U64" s="9"/>
      <c r="V64" s="9"/>
      <c r="W64" s="9"/>
      <c r="X64" s="9" t="s">
        <v>83</v>
      </c>
      <c r="Y64" s="9"/>
      <c r="Z64" s="9"/>
      <c r="AA64" s="9" t="s">
        <v>83</v>
      </c>
      <c r="AB64" s="9" t="s">
        <v>83</v>
      </c>
      <c r="AC64" s="9"/>
      <c r="AD64" s="9" t="s">
        <v>83</v>
      </c>
      <c r="AE64" s="9" t="s">
        <v>83</v>
      </c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 t="s">
        <v>83</v>
      </c>
      <c r="AQ64" s="9" t="s">
        <v>83</v>
      </c>
      <c r="AR64" s="9"/>
      <c r="AS64" s="9"/>
      <c r="AT64" s="9" t="s">
        <v>83</v>
      </c>
      <c r="AU64" s="9" t="s">
        <v>83</v>
      </c>
      <c r="AV64" s="9" t="s">
        <v>83</v>
      </c>
      <c r="AW64" s="10">
        <f>COUNTA(E64:AV64)</f>
        <v>14</v>
      </c>
      <c r="AX64" s="22">
        <f>IF(AW64=AW63,AX63,(ROW(AX64))-(ROW(top))+1)</f>
        <v>38</v>
      </c>
    </row>
    <row r="65" spans="1:50" ht="11.25">
      <c r="A65" s="1"/>
      <c r="B65" s="13" t="s">
        <v>35</v>
      </c>
      <c r="C65" s="18" t="s">
        <v>36</v>
      </c>
      <c r="D65" s="27" t="s">
        <v>25</v>
      </c>
      <c r="E65" s="9"/>
      <c r="F65" s="9" t="s">
        <v>188</v>
      </c>
      <c r="G65" s="9" t="s">
        <v>188</v>
      </c>
      <c r="H65" s="9"/>
      <c r="I65" s="9" t="s">
        <v>188</v>
      </c>
      <c r="J65" s="9" t="s">
        <v>188</v>
      </c>
      <c r="K65" s="9" t="s">
        <v>188</v>
      </c>
      <c r="L65" s="9" t="s">
        <v>188</v>
      </c>
      <c r="M65" s="9" t="s">
        <v>188</v>
      </c>
      <c r="N65" s="9"/>
      <c r="O65" s="9" t="s">
        <v>188</v>
      </c>
      <c r="P65" s="9" t="s">
        <v>188</v>
      </c>
      <c r="Q65" s="9"/>
      <c r="R65" s="9"/>
      <c r="S65" s="7"/>
      <c r="T65" s="9"/>
      <c r="U65" s="9"/>
      <c r="V65" s="9" t="s">
        <v>193</v>
      </c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 t="s">
        <v>188</v>
      </c>
      <c r="AL65" s="9"/>
      <c r="AM65" s="9"/>
      <c r="AN65" s="9"/>
      <c r="AO65" s="9"/>
      <c r="AP65" s="9"/>
      <c r="AQ65" s="9" t="s">
        <v>188</v>
      </c>
      <c r="AR65" s="9"/>
      <c r="AS65" s="9"/>
      <c r="AT65" s="9" t="s">
        <v>188</v>
      </c>
      <c r="AU65" s="9"/>
      <c r="AV65" s="9"/>
      <c r="AW65" s="10">
        <f>COUNTA(E65:AV65)</f>
        <v>13</v>
      </c>
      <c r="AX65" s="22">
        <f>IF(AW65=AW64,AX64,(ROW(AX65))-(ROW(top))+1)</f>
        <v>40</v>
      </c>
    </row>
    <row r="66" spans="1:50" ht="11.25">
      <c r="A66" s="1"/>
      <c r="B66" s="23" t="s">
        <v>95</v>
      </c>
      <c r="C66" s="24" t="s">
        <v>96</v>
      </c>
      <c r="D66" s="25" t="s">
        <v>319</v>
      </c>
      <c r="E66" s="9"/>
      <c r="F66" s="9"/>
      <c r="G66" s="9" t="s">
        <v>333</v>
      </c>
      <c r="H66" s="9" t="s">
        <v>333</v>
      </c>
      <c r="I66" s="9" t="s">
        <v>333</v>
      </c>
      <c r="J66" s="9" t="s">
        <v>333</v>
      </c>
      <c r="K66" s="9"/>
      <c r="L66" s="9" t="s">
        <v>333</v>
      </c>
      <c r="M66" s="9"/>
      <c r="N66" s="9" t="s">
        <v>333</v>
      </c>
      <c r="O66" s="9"/>
      <c r="P66" s="9"/>
      <c r="Q66" s="9"/>
      <c r="R66" s="9"/>
      <c r="S66" s="9" t="s">
        <v>333</v>
      </c>
      <c r="T66" s="9" t="s">
        <v>333</v>
      </c>
      <c r="U66" s="9"/>
      <c r="V66" s="9" t="s">
        <v>333</v>
      </c>
      <c r="W66" s="9"/>
      <c r="X66" s="9"/>
      <c r="Y66" s="9"/>
      <c r="Z66" s="9"/>
      <c r="AA66" s="9"/>
      <c r="AB66" s="9"/>
      <c r="AC66" s="9"/>
      <c r="AD66" s="9"/>
      <c r="AE66" s="9" t="s">
        <v>333</v>
      </c>
      <c r="AF66" s="9" t="s">
        <v>333</v>
      </c>
      <c r="AG66" s="9"/>
      <c r="AH66" s="9"/>
      <c r="AI66" s="9"/>
      <c r="AJ66" s="9"/>
      <c r="AK66" s="9"/>
      <c r="AL66" s="9"/>
      <c r="AM66" s="9"/>
      <c r="AN66" s="9"/>
      <c r="AO66" s="9" t="s">
        <v>333</v>
      </c>
      <c r="AP66" s="9" t="s">
        <v>333</v>
      </c>
      <c r="AQ66" s="9"/>
      <c r="AR66" s="9"/>
      <c r="AS66" s="9"/>
      <c r="AT66" s="9"/>
      <c r="AU66" s="9"/>
      <c r="AV66" s="9"/>
      <c r="AW66" s="10">
        <f>COUNTA(E66:AV66)</f>
        <v>13</v>
      </c>
      <c r="AX66" s="22">
        <f>IF(AW66=AW65,AX65,(ROW(AX66))-(ROW(top))+1)</f>
        <v>40</v>
      </c>
    </row>
    <row r="67" spans="1:50" ht="11.25">
      <c r="A67" s="1"/>
      <c r="B67" s="23" t="s">
        <v>131</v>
      </c>
      <c r="C67" s="31" t="s">
        <v>243</v>
      </c>
      <c r="D67" s="25" t="s">
        <v>204</v>
      </c>
      <c r="E67" s="9"/>
      <c r="F67" s="9"/>
      <c r="G67" s="9"/>
      <c r="H67" s="9"/>
      <c r="I67" s="9"/>
      <c r="J67" s="9"/>
      <c r="K67" s="9" t="s">
        <v>189</v>
      </c>
      <c r="L67" s="9"/>
      <c r="M67" s="9"/>
      <c r="N67" s="9"/>
      <c r="O67" s="9"/>
      <c r="P67" s="9" t="s">
        <v>189</v>
      </c>
      <c r="Q67" s="9" t="s">
        <v>189</v>
      </c>
      <c r="R67" s="9"/>
      <c r="S67" s="9"/>
      <c r="T67" s="9"/>
      <c r="U67" s="9" t="s">
        <v>189</v>
      </c>
      <c r="V67" s="9"/>
      <c r="W67" s="9"/>
      <c r="X67" s="9" t="s">
        <v>189</v>
      </c>
      <c r="Y67" s="9" t="s">
        <v>189</v>
      </c>
      <c r="Z67" s="9" t="s">
        <v>189</v>
      </c>
      <c r="AA67" s="9"/>
      <c r="AB67" s="9"/>
      <c r="AC67" s="9" t="s">
        <v>189</v>
      </c>
      <c r="AD67" s="9"/>
      <c r="AE67" s="9" t="s">
        <v>189</v>
      </c>
      <c r="AF67" s="9"/>
      <c r="AG67" s="9"/>
      <c r="AH67" s="9"/>
      <c r="AI67" s="9"/>
      <c r="AJ67" s="9"/>
      <c r="AK67" s="9"/>
      <c r="AL67" s="9"/>
      <c r="AM67" s="9"/>
      <c r="AN67" s="9"/>
      <c r="AO67" s="9" t="s">
        <v>189</v>
      </c>
      <c r="AP67" s="9"/>
      <c r="AQ67" s="9"/>
      <c r="AR67" s="9"/>
      <c r="AS67" s="9"/>
      <c r="AT67" s="9" t="s">
        <v>189</v>
      </c>
      <c r="AU67" s="9"/>
      <c r="AV67" s="9" t="s">
        <v>189</v>
      </c>
      <c r="AW67" s="10">
        <f>COUNTA(E67:AV67)</f>
        <v>12</v>
      </c>
      <c r="AX67" s="22">
        <f>IF(AW67=AW66,AX66,(ROW(AX67))-(ROW(top))+1)</f>
        <v>42</v>
      </c>
    </row>
    <row r="68" spans="1:50" ht="11.25">
      <c r="A68" s="1"/>
      <c r="B68" s="13" t="s">
        <v>34</v>
      </c>
      <c r="C68" s="18" t="s">
        <v>32</v>
      </c>
      <c r="D68" s="27" t="s">
        <v>20</v>
      </c>
      <c r="E68" s="9"/>
      <c r="F68" s="9" t="s">
        <v>190</v>
      </c>
      <c r="G68" s="9"/>
      <c r="H68" s="9" t="s">
        <v>190</v>
      </c>
      <c r="I68" s="9"/>
      <c r="J68" s="9"/>
      <c r="K68" s="9"/>
      <c r="L68" s="9"/>
      <c r="M68" s="9"/>
      <c r="N68" s="9"/>
      <c r="O68" s="9"/>
      <c r="P68" s="9"/>
      <c r="Q68" s="9" t="s">
        <v>202</v>
      </c>
      <c r="R68" s="9"/>
      <c r="S68" s="9" t="s">
        <v>202</v>
      </c>
      <c r="T68" s="9"/>
      <c r="U68" s="9"/>
      <c r="V68" s="9"/>
      <c r="W68" s="9"/>
      <c r="X68" s="9"/>
      <c r="Y68" s="9"/>
      <c r="Z68" s="9"/>
      <c r="AA68" s="9" t="s">
        <v>190</v>
      </c>
      <c r="AB68" s="9" t="s">
        <v>190</v>
      </c>
      <c r="AC68" s="9"/>
      <c r="AD68" s="9" t="s">
        <v>190</v>
      </c>
      <c r="AE68" s="9"/>
      <c r="AF68" s="9"/>
      <c r="AG68" s="9"/>
      <c r="AH68" s="9"/>
      <c r="AI68" s="9"/>
      <c r="AJ68" s="9" t="s">
        <v>190</v>
      </c>
      <c r="AK68" s="9" t="s">
        <v>190</v>
      </c>
      <c r="AL68" s="9"/>
      <c r="AM68" s="9"/>
      <c r="AN68" s="9"/>
      <c r="AO68" s="9"/>
      <c r="AP68" s="9" t="s">
        <v>190</v>
      </c>
      <c r="AQ68" s="9"/>
      <c r="AR68" s="9" t="s">
        <v>190</v>
      </c>
      <c r="AS68" s="9"/>
      <c r="AT68" s="9"/>
      <c r="AU68" s="9" t="s">
        <v>190</v>
      </c>
      <c r="AV68" s="9"/>
      <c r="AW68" s="10">
        <f>COUNTA(E68:AV68)</f>
        <v>12</v>
      </c>
      <c r="AX68" s="22">
        <f>IF(AW68=AW67,AX67,(ROW(AX68))-(ROW(top))+1)</f>
        <v>42</v>
      </c>
    </row>
    <row r="69" spans="1:50" ht="11.25">
      <c r="A69" s="1"/>
      <c r="B69" s="23" t="s">
        <v>160</v>
      </c>
      <c r="C69" s="24" t="s">
        <v>55</v>
      </c>
      <c r="D69" s="25" t="s">
        <v>203</v>
      </c>
      <c r="E69" s="9"/>
      <c r="F69" s="9"/>
      <c r="G69" s="9"/>
      <c r="H69" s="9"/>
      <c r="I69" s="9"/>
      <c r="J69" s="9" t="s">
        <v>188</v>
      </c>
      <c r="K69" s="9" t="s">
        <v>188</v>
      </c>
      <c r="L69" s="9"/>
      <c r="M69" s="9"/>
      <c r="N69" s="9" t="s">
        <v>188</v>
      </c>
      <c r="O69" s="9"/>
      <c r="P69" s="9"/>
      <c r="Q69" s="9"/>
      <c r="R69" s="9" t="s">
        <v>188</v>
      </c>
      <c r="S69" s="9" t="s">
        <v>188</v>
      </c>
      <c r="T69" s="9" t="s">
        <v>188</v>
      </c>
      <c r="U69" s="9" t="s">
        <v>188</v>
      </c>
      <c r="V69" s="9"/>
      <c r="W69" s="9"/>
      <c r="X69" s="9"/>
      <c r="Y69" s="9"/>
      <c r="Z69" s="9"/>
      <c r="AA69" s="9"/>
      <c r="AB69" s="9" t="s">
        <v>188</v>
      </c>
      <c r="AC69" s="9"/>
      <c r="AD69" s="9"/>
      <c r="AE69" s="9"/>
      <c r="AF69" s="9"/>
      <c r="AG69" s="9"/>
      <c r="AH69" s="9"/>
      <c r="AI69" s="9"/>
      <c r="AJ69" s="9" t="s">
        <v>188</v>
      </c>
      <c r="AK69" s="9"/>
      <c r="AL69" s="9" t="s">
        <v>188</v>
      </c>
      <c r="AM69" s="9"/>
      <c r="AN69" s="9"/>
      <c r="AO69" s="9"/>
      <c r="AP69" s="9"/>
      <c r="AQ69" s="9" t="s">
        <v>188</v>
      </c>
      <c r="AR69" s="9"/>
      <c r="AS69" s="9"/>
      <c r="AT69" s="9" t="s">
        <v>188</v>
      </c>
      <c r="AU69" s="9"/>
      <c r="AV69" s="9"/>
      <c r="AW69" s="10">
        <f>COUNTA(E69:AV69)</f>
        <v>12</v>
      </c>
      <c r="AX69" s="22">
        <f>IF(AW69=AW68,AX68,(ROW(AX69))-(ROW(top))+1)</f>
        <v>42</v>
      </c>
    </row>
    <row r="70" spans="1:50" ht="11.25">
      <c r="A70" s="1"/>
      <c r="B70" s="23" t="s">
        <v>91</v>
      </c>
      <c r="C70" s="24" t="s">
        <v>92</v>
      </c>
      <c r="D70" s="27" t="s">
        <v>93</v>
      </c>
      <c r="E70" s="9"/>
      <c r="F70" s="9"/>
      <c r="G70" s="9" t="s">
        <v>83</v>
      </c>
      <c r="H70" s="9"/>
      <c r="I70" s="9"/>
      <c r="J70" s="9" t="s">
        <v>83</v>
      </c>
      <c r="K70" s="9" t="s">
        <v>83</v>
      </c>
      <c r="L70" s="9" t="s">
        <v>83</v>
      </c>
      <c r="M70" s="9"/>
      <c r="N70" s="9"/>
      <c r="O70" s="9" t="s">
        <v>83</v>
      </c>
      <c r="P70" s="9"/>
      <c r="Q70" s="9"/>
      <c r="R70" s="9"/>
      <c r="S70" s="9"/>
      <c r="T70" s="9"/>
      <c r="U70" s="9"/>
      <c r="V70" s="9"/>
      <c r="W70" s="9"/>
      <c r="X70" s="9" t="s">
        <v>83</v>
      </c>
      <c r="Y70" s="9"/>
      <c r="Z70" s="9"/>
      <c r="AA70" s="9"/>
      <c r="AB70" s="9"/>
      <c r="AC70" s="9"/>
      <c r="AD70" s="9" t="s">
        <v>83</v>
      </c>
      <c r="AE70" s="9" t="s">
        <v>83</v>
      </c>
      <c r="AF70" s="9"/>
      <c r="AG70" s="9" t="s">
        <v>83</v>
      </c>
      <c r="AH70" s="9"/>
      <c r="AI70" s="9"/>
      <c r="AJ70" s="9"/>
      <c r="AK70" s="9"/>
      <c r="AL70" s="9"/>
      <c r="AM70" s="9"/>
      <c r="AN70" s="9"/>
      <c r="AO70" s="9"/>
      <c r="AP70" s="9" t="s">
        <v>83</v>
      </c>
      <c r="AQ70" s="9"/>
      <c r="AR70" s="9"/>
      <c r="AS70" s="9"/>
      <c r="AT70" s="9" t="s">
        <v>83</v>
      </c>
      <c r="AU70" s="9"/>
      <c r="AV70" s="9"/>
      <c r="AW70" s="10">
        <f>COUNTA(E70:AV70)</f>
        <v>11</v>
      </c>
      <c r="AX70" s="22">
        <f>IF(AW70=AW69,AX69,(ROW(AX70))-(ROW(top))+1)</f>
        <v>45</v>
      </c>
    </row>
    <row r="71" spans="1:50" ht="11.25">
      <c r="A71" s="1"/>
      <c r="B71" s="13" t="s">
        <v>48</v>
      </c>
      <c r="C71" s="18" t="s">
        <v>49</v>
      </c>
      <c r="D71" s="27" t="s">
        <v>25</v>
      </c>
      <c r="E71" s="9" t="s">
        <v>201</v>
      </c>
      <c r="F71" s="9"/>
      <c r="G71" s="9"/>
      <c r="H71" s="9" t="s">
        <v>201</v>
      </c>
      <c r="I71" s="9" t="s">
        <v>201</v>
      </c>
      <c r="J71" s="9"/>
      <c r="K71" s="9"/>
      <c r="L71" s="9"/>
      <c r="M71" s="9" t="s">
        <v>201</v>
      </c>
      <c r="N71" s="9"/>
      <c r="O71" s="9"/>
      <c r="P71" s="9"/>
      <c r="Q71" s="9" t="s">
        <v>201</v>
      </c>
      <c r="R71" s="9"/>
      <c r="S71" s="9" t="s">
        <v>201</v>
      </c>
      <c r="T71" s="9"/>
      <c r="U71" s="9" t="s">
        <v>201</v>
      </c>
      <c r="V71" s="9"/>
      <c r="W71" s="9"/>
      <c r="X71" s="9"/>
      <c r="Y71" s="9" t="s">
        <v>201</v>
      </c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 t="s">
        <v>201</v>
      </c>
      <c r="AK71" s="9"/>
      <c r="AL71" s="9"/>
      <c r="AM71" s="9"/>
      <c r="AN71" s="9" t="s">
        <v>201</v>
      </c>
      <c r="AO71" s="9"/>
      <c r="AP71" s="9"/>
      <c r="AQ71" s="9"/>
      <c r="AR71" s="9"/>
      <c r="AS71" s="9"/>
      <c r="AT71" s="9"/>
      <c r="AU71" s="9" t="s">
        <v>201</v>
      </c>
      <c r="AV71" s="9"/>
      <c r="AW71" s="10">
        <f>COUNTA(E71:AV71)</f>
        <v>11</v>
      </c>
      <c r="AX71" s="22">
        <f>IF(AW71=AW70,AX70,(ROW(AX71))-(ROW(top))+1)</f>
        <v>45</v>
      </c>
    </row>
    <row r="72" spans="1:50" ht="11.25">
      <c r="A72" s="1"/>
      <c r="B72" s="13" t="s">
        <v>70</v>
      </c>
      <c r="C72" s="18" t="s">
        <v>38</v>
      </c>
      <c r="D72" s="27" t="s">
        <v>328</v>
      </c>
      <c r="E72" s="9"/>
      <c r="F72" s="9" t="s">
        <v>333</v>
      </c>
      <c r="G72" s="9" t="s">
        <v>333</v>
      </c>
      <c r="H72" s="9" t="s">
        <v>333</v>
      </c>
      <c r="I72" s="9"/>
      <c r="J72" s="9"/>
      <c r="K72" s="9"/>
      <c r="L72" s="9"/>
      <c r="M72" s="9"/>
      <c r="N72" s="9"/>
      <c r="O72" s="9" t="s">
        <v>333</v>
      </c>
      <c r="P72" s="9" t="s">
        <v>333</v>
      </c>
      <c r="Q72" s="9"/>
      <c r="R72" s="9"/>
      <c r="S72" s="9"/>
      <c r="T72" s="9"/>
      <c r="U72" s="9"/>
      <c r="V72" s="9"/>
      <c r="W72" s="9"/>
      <c r="X72" s="9"/>
      <c r="Y72" s="9" t="s">
        <v>333</v>
      </c>
      <c r="Z72" s="9"/>
      <c r="AA72" s="9"/>
      <c r="AB72" s="9" t="s">
        <v>333</v>
      </c>
      <c r="AC72" s="9" t="s">
        <v>333</v>
      </c>
      <c r="AD72" s="9" t="s">
        <v>333</v>
      </c>
      <c r="AE72" s="9" t="s">
        <v>333</v>
      </c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 t="s">
        <v>333</v>
      </c>
      <c r="AQ72" s="9"/>
      <c r="AR72" s="9"/>
      <c r="AS72" s="9"/>
      <c r="AT72" s="9"/>
      <c r="AU72" s="9"/>
      <c r="AV72" s="9"/>
      <c r="AW72" s="10">
        <f>COUNTA(E72:AV72)</f>
        <v>11</v>
      </c>
      <c r="AX72" s="22">
        <f>IF(AW72=AW71,AX71,(ROW(AX72))-(ROW(top))+1)</f>
        <v>45</v>
      </c>
    </row>
    <row r="73" spans="1:50" ht="11.25">
      <c r="A73" s="1"/>
      <c r="B73" s="13" t="s">
        <v>109</v>
      </c>
      <c r="C73" s="18" t="s">
        <v>110</v>
      </c>
      <c r="D73" s="27" t="s">
        <v>208</v>
      </c>
      <c r="E73" s="9"/>
      <c r="F73" s="9"/>
      <c r="G73" s="9"/>
      <c r="H73" s="9" t="s">
        <v>190</v>
      </c>
      <c r="I73" s="9"/>
      <c r="J73" s="9"/>
      <c r="K73" s="9"/>
      <c r="L73" s="9" t="s">
        <v>190</v>
      </c>
      <c r="M73" s="9"/>
      <c r="N73" s="9" t="s">
        <v>190</v>
      </c>
      <c r="O73" s="9"/>
      <c r="P73" s="9"/>
      <c r="Q73" s="9"/>
      <c r="R73" s="9" t="s">
        <v>190</v>
      </c>
      <c r="S73" s="9"/>
      <c r="T73" s="9"/>
      <c r="U73" s="9"/>
      <c r="V73" s="9"/>
      <c r="W73" s="9"/>
      <c r="X73" s="9"/>
      <c r="Y73" s="9"/>
      <c r="Z73" s="9" t="s">
        <v>190</v>
      </c>
      <c r="AA73" s="9"/>
      <c r="AB73" s="9" t="s">
        <v>190</v>
      </c>
      <c r="AC73" s="9"/>
      <c r="AD73" s="9"/>
      <c r="AE73" s="9"/>
      <c r="AF73" s="9"/>
      <c r="AG73" s="9" t="s">
        <v>190</v>
      </c>
      <c r="AH73" s="9"/>
      <c r="AI73" s="9"/>
      <c r="AJ73" s="9"/>
      <c r="AK73" s="9"/>
      <c r="AL73" s="9" t="s">
        <v>190</v>
      </c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10">
        <f>COUNTA(E73:AV73)</f>
        <v>8</v>
      </c>
      <c r="AX73" s="22">
        <f>IF(AW73=AW72,AX72,(ROW(AX73))-(ROW(top))+1)</f>
        <v>48</v>
      </c>
    </row>
    <row r="74" spans="1:50" ht="11.25">
      <c r="A74" s="1"/>
      <c r="B74" s="13" t="s">
        <v>71</v>
      </c>
      <c r="C74" s="18" t="s">
        <v>72</v>
      </c>
      <c r="D74" s="27" t="s">
        <v>25</v>
      </c>
      <c r="E74" s="9"/>
      <c r="F74" s="9" t="s">
        <v>210</v>
      </c>
      <c r="G74" s="9"/>
      <c r="H74" s="9"/>
      <c r="I74" s="9"/>
      <c r="J74" s="9"/>
      <c r="K74" s="9" t="s">
        <v>210</v>
      </c>
      <c r="L74" s="9"/>
      <c r="M74" s="9"/>
      <c r="N74" s="9"/>
      <c r="O74" s="9" t="s">
        <v>210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 t="s">
        <v>210</v>
      </c>
      <c r="AF74" s="9"/>
      <c r="AG74" s="9" t="s">
        <v>210</v>
      </c>
      <c r="AH74" s="9"/>
      <c r="AI74" s="9" t="s">
        <v>210</v>
      </c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 t="s">
        <v>210</v>
      </c>
      <c r="AV74" s="9" t="s">
        <v>210</v>
      </c>
      <c r="AW74" s="10">
        <f>COUNTA(E74:AV74)</f>
        <v>8</v>
      </c>
      <c r="AX74" s="22">
        <f>IF(AW74=AW73,AX73,(ROW(AX74))-(ROW(top))+1)</f>
        <v>48</v>
      </c>
    </row>
    <row r="75" spans="1:50" ht="11.25">
      <c r="A75" s="1"/>
      <c r="B75" s="23" t="s">
        <v>173</v>
      </c>
      <c r="C75" s="24" t="s">
        <v>164</v>
      </c>
      <c r="D75" s="25" t="s">
        <v>336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 t="s">
        <v>333</v>
      </c>
      <c r="S75" s="9"/>
      <c r="T75" s="9" t="s">
        <v>333</v>
      </c>
      <c r="U75" s="9" t="s">
        <v>333</v>
      </c>
      <c r="V75" s="9"/>
      <c r="W75" s="9"/>
      <c r="X75" s="9"/>
      <c r="Y75" s="9"/>
      <c r="Z75" s="9"/>
      <c r="AA75" s="9"/>
      <c r="AB75" s="9"/>
      <c r="AC75" s="9" t="s">
        <v>333</v>
      </c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 t="s">
        <v>333</v>
      </c>
      <c r="AR75" s="9"/>
      <c r="AS75" s="9" t="s">
        <v>333</v>
      </c>
      <c r="AT75" s="9" t="s">
        <v>333</v>
      </c>
      <c r="AU75" s="9"/>
      <c r="AV75" s="9"/>
      <c r="AW75" s="10">
        <f>COUNTA(E75:AV75)</f>
        <v>7</v>
      </c>
      <c r="AX75" s="22">
        <f>IF(AW75=AW74,AX74,(ROW(AX75))-(ROW(top))+1)</f>
        <v>50</v>
      </c>
    </row>
    <row r="76" spans="1:50" ht="11.25">
      <c r="A76" s="1"/>
      <c r="B76" s="23" t="s">
        <v>169</v>
      </c>
      <c r="C76" s="24" t="s">
        <v>170</v>
      </c>
      <c r="D76" s="25" t="s">
        <v>211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 t="s">
        <v>190</v>
      </c>
      <c r="T76" s="9" t="s">
        <v>190</v>
      </c>
      <c r="U76" s="9" t="s">
        <v>190</v>
      </c>
      <c r="V76" s="9"/>
      <c r="W76" s="9"/>
      <c r="X76" s="9"/>
      <c r="Y76" s="9"/>
      <c r="Z76" s="9" t="s">
        <v>190</v>
      </c>
      <c r="AA76" s="9"/>
      <c r="AB76" s="9"/>
      <c r="AC76" s="9"/>
      <c r="AD76" s="9"/>
      <c r="AE76" s="9" t="s">
        <v>190</v>
      </c>
      <c r="AF76" s="9"/>
      <c r="AG76" s="9"/>
      <c r="AH76" s="9"/>
      <c r="AI76" s="9"/>
      <c r="AJ76" s="9" t="s">
        <v>190</v>
      </c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 t="s">
        <v>190</v>
      </c>
      <c r="AV76" s="9"/>
      <c r="AW76" s="10">
        <f>COUNTA(E76:AV76)</f>
        <v>7</v>
      </c>
      <c r="AX76" s="22">
        <f>IF(AW76=AW75,AX75,(ROW(AX76))-(ROW(top))+1)</f>
        <v>50</v>
      </c>
    </row>
    <row r="77" spans="1:50" ht="11.25">
      <c r="A77" s="1"/>
      <c r="B77" s="13" t="s">
        <v>142</v>
      </c>
      <c r="C77" s="18" t="s">
        <v>24</v>
      </c>
      <c r="D77" s="27" t="s">
        <v>200</v>
      </c>
      <c r="E77" s="9"/>
      <c r="F77" s="9"/>
      <c r="G77" s="9"/>
      <c r="H77" s="9"/>
      <c r="I77" s="9"/>
      <c r="J77" s="9"/>
      <c r="K77" s="9"/>
      <c r="L77" s="9"/>
      <c r="M77" s="9"/>
      <c r="N77" s="9" t="s">
        <v>188</v>
      </c>
      <c r="O77" s="9" t="s">
        <v>188</v>
      </c>
      <c r="P77" s="9"/>
      <c r="Q77" s="9"/>
      <c r="R77" s="9"/>
      <c r="S77" s="9" t="s">
        <v>188</v>
      </c>
      <c r="T77" s="9"/>
      <c r="U77" s="9" t="s">
        <v>188</v>
      </c>
      <c r="V77" s="9" t="s">
        <v>188</v>
      </c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 t="s">
        <v>188</v>
      </c>
      <c r="AT77" s="9" t="s">
        <v>193</v>
      </c>
      <c r="AU77" s="9"/>
      <c r="AV77" s="9"/>
      <c r="AW77" s="10">
        <f>COUNTA(E77:AV77)</f>
        <v>7</v>
      </c>
      <c r="AX77" s="22">
        <f>IF(AW77=AW76,AX76,(ROW(AX77))-(ROW(top))+1)</f>
        <v>50</v>
      </c>
    </row>
    <row r="78" spans="1:50" ht="11.25">
      <c r="A78" s="1"/>
      <c r="B78" s="13" t="s">
        <v>76</v>
      </c>
      <c r="C78" s="18" t="s">
        <v>57</v>
      </c>
      <c r="D78" s="27" t="s">
        <v>205</v>
      </c>
      <c r="E78" s="9" t="s">
        <v>206</v>
      </c>
      <c r="F78" s="9"/>
      <c r="G78" s="9" t="s">
        <v>206</v>
      </c>
      <c r="H78" s="9" t="s">
        <v>206</v>
      </c>
      <c r="I78" s="9"/>
      <c r="J78" s="9" t="s">
        <v>206</v>
      </c>
      <c r="K78" s="9"/>
      <c r="L78" s="9"/>
      <c r="M78" s="9"/>
      <c r="N78" s="9"/>
      <c r="O78" s="9"/>
      <c r="P78" s="9"/>
      <c r="Q78" s="9"/>
      <c r="R78" s="9"/>
      <c r="S78" s="9" t="s">
        <v>206</v>
      </c>
      <c r="T78" s="9"/>
      <c r="U78" s="9"/>
      <c r="V78" s="9"/>
      <c r="W78" s="9" t="s">
        <v>206</v>
      </c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10">
        <f>COUNTA(E78:AV78)</f>
        <v>6</v>
      </c>
      <c r="AX78" s="22">
        <f>IF(AW78=AW77,AX77,(ROW(AX78))-(ROW(top))+1)</f>
        <v>53</v>
      </c>
    </row>
    <row r="79" spans="1:50" ht="11.25">
      <c r="A79" s="1"/>
      <c r="B79" s="23" t="s">
        <v>163</v>
      </c>
      <c r="C79" s="24" t="s">
        <v>164</v>
      </c>
      <c r="D79" s="25" t="s">
        <v>311</v>
      </c>
      <c r="E79" s="9"/>
      <c r="F79" s="9"/>
      <c r="G79" s="9"/>
      <c r="H79" s="9"/>
      <c r="I79" s="9"/>
      <c r="J79" s="9" t="s">
        <v>333</v>
      </c>
      <c r="K79" s="9"/>
      <c r="L79" s="9"/>
      <c r="M79" s="9"/>
      <c r="N79" s="9"/>
      <c r="O79" s="9"/>
      <c r="P79" s="9"/>
      <c r="Q79" s="9"/>
      <c r="R79" s="9" t="s">
        <v>333</v>
      </c>
      <c r="S79" s="9" t="s">
        <v>333</v>
      </c>
      <c r="T79" s="9"/>
      <c r="U79" s="9" t="s">
        <v>333</v>
      </c>
      <c r="V79" s="9"/>
      <c r="W79" s="9"/>
      <c r="X79" s="9"/>
      <c r="Y79" s="9"/>
      <c r="Z79" s="9"/>
      <c r="AA79" s="9"/>
      <c r="AB79" s="9" t="s">
        <v>333</v>
      </c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 t="s">
        <v>333</v>
      </c>
      <c r="AR79" s="9"/>
      <c r="AS79" s="9"/>
      <c r="AT79" s="9"/>
      <c r="AU79" s="9"/>
      <c r="AV79" s="9"/>
      <c r="AW79" s="10">
        <f>COUNTA(E79:AV79)</f>
        <v>6</v>
      </c>
      <c r="AX79" s="22">
        <f>IF(AW79=AW78,AX78,(ROW(AX79))-(ROW(top))+1)</f>
        <v>53</v>
      </c>
    </row>
    <row r="80" spans="1:50" ht="11.25">
      <c r="A80" s="1"/>
      <c r="B80" s="23" t="s">
        <v>148</v>
      </c>
      <c r="C80" s="24"/>
      <c r="D80" s="25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 t="s">
        <v>188</v>
      </c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 t="s">
        <v>188</v>
      </c>
      <c r="AF80" s="9"/>
      <c r="AG80" s="9"/>
      <c r="AH80" s="9"/>
      <c r="AI80" s="9"/>
      <c r="AJ80" s="9"/>
      <c r="AK80" s="9" t="s">
        <v>188</v>
      </c>
      <c r="AL80" s="9" t="s">
        <v>188</v>
      </c>
      <c r="AM80" s="9"/>
      <c r="AN80" s="9"/>
      <c r="AO80" s="9" t="s">
        <v>188</v>
      </c>
      <c r="AP80" s="9"/>
      <c r="AQ80" s="9"/>
      <c r="AR80" s="9"/>
      <c r="AS80" s="9"/>
      <c r="AT80" s="9"/>
      <c r="AU80" s="9"/>
      <c r="AV80" s="9" t="s">
        <v>188</v>
      </c>
      <c r="AW80" s="10">
        <f>COUNTA(E80:AV80)</f>
        <v>6</v>
      </c>
      <c r="AX80" s="22">
        <f>IF(AW80=AW79,AX79,(ROW(AX80))-(ROW(top))+1)</f>
        <v>53</v>
      </c>
    </row>
    <row r="81" spans="1:50" ht="11.25">
      <c r="A81" s="1"/>
      <c r="B81" s="23" t="s">
        <v>181</v>
      </c>
      <c r="C81" s="24" t="s">
        <v>182</v>
      </c>
      <c r="D81" s="25" t="s">
        <v>93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 t="s">
        <v>83</v>
      </c>
      <c r="Z81" s="9"/>
      <c r="AA81" s="9"/>
      <c r="AB81" s="9"/>
      <c r="AC81" s="9"/>
      <c r="AD81" s="9"/>
      <c r="AE81" s="9" t="s">
        <v>83</v>
      </c>
      <c r="AF81" s="9" t="s">
        <v>83</v>
      </c>
      <c r="AG81" s="9" t="s">
        <v>83</v>
      </c>
      <c r="AH81" s="9"/>
      <c r="AI81" s="9"/>
      <c r="AJ81" s="9"/>
      <c r="AK81" s="9"/>
      <c r="AL81" s="9"/>
      <c r="AM81" s="9"/>
      <c r="AN81" s="9"/>
      <c r="AO81" s="9"/>
      <c r="AP81" s="9"/>
      <c r="AQ81" s="9" t="s">
        <v>83</v>
      </c>
      <c r="AR81" s="9"/>
      <c r="AS81" s="9"/>
      <c r="AT81" s="9"/>
      <c r="AU81" s="9"/>
      <c r="AV81" s="9"/>
      <c r="AW81" s="10">
        <f>COUNTA(E81:AV81)</f>
        <v>5</v>
      </c>
      <c r="AX81" s="22">
        <f>IF(AW81=AW80,AX80,(ROW(AX81))-(ROW(top))+1)</f>
        <v>56</v>
      </c>
    </row>
    <row r="82" spans="1:50" ht="11.25">
      <c r="A82" s="1"/>
      <c r="B82" s="13" t="s">
        <v>273</v>
      </c>
      <c r="C82" s="18" t="s">
        <v>8</v>
      </c>
      <c r="D82" s="27" t="s">
        <v>184</v>
      </c>
      <c r="E82" s="9"/>
      <c r="F82" s="9" t="s">
        <v>189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 t="s">
        <v>189</v>
      </c>
      <c r="S82" s="9" t="s">
        <v>189</v>
      </c>
      <c r="T82" s="9"/>
      <c r="U82" s="9" t="s">
        <v>189</v>
      </c>
      <c r="V82" s="9"/>
      <c r="W82" s="9" t="s">
        <v>189</v>
      </c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10">
        <f>COUNTA(E82:AV82)</f>
        <v>5</v>
      </c>
      <c r="AX82" s="22">
        <f>IF(AW82=AW81,AX81,(ROW(AX82))-(ROW(top))+1)</f>
        <v>56</v>
      </c>
    </row>
    <row r="83" spans="1:50" ht="11.25">
      <c r="A83" s="1"/>
      <c r="B83" s="13" t="s">
        <v>85</v>
      </c>
      <c r="C83" s="18" t="s">
        <v>86</v>
      </c>
      <c r="D83" s="27" t="s">
        <v>244</v>
      </c>
      <c r="E83" s="9" t="s">
        <v>209</v>
      </c>
      <c r="F83" s="9"/>
      <c r="G83" s="9"/>
      <c r="H83" s="9" t="s">
        <v>209</v>
      </c>
      <c r="I83" s="9" t="s">
        <v>209</v>
      </c>
      <c r="J83" s="9"/>
      <c r="K83" s="9" t="s">
        <v>209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 t="s">
        <v>209</v>
      </c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10">
        <f>COUNTA(E83:AV83)</f>
        <v>5</v>
      </c>
      <c r="AX83" s="22">
        <f>IF(AW83=AW82,AX82,(ROW(AX83))-(ROW(top))+1)</f>
        <v>56</v>
      </c>
    </row>
    <row r="84" spans="1:50" ht="11.25">
      <c r="A84" s="1"/>
      <c r="B84" s="23" t="s">
        <v>178</v>
      </c>
      <c r="C84" s="24" t="s">
        <v>106</v>
      </c>
      <c r="D84" s="25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 t="s">
        <v>333</v>
      </c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 t="s">
        <v>333</v>
      </c>
      <c r="AK84" s="9" t="s">
        <v>333</v>
      </c>
      <c r="AL84" s="9"/>
      <c r="AM84" s="9"/>
      <c r="AN84" s="9"/>
      <c r="AO84" s="9" t="s">
        <v>333</v>
      </c>
      <c r="AP84" s="9"/>
      <c r="AQ84" s="9" t="s">
        <v>333</v>
      </c>
      <c r="AR84" s="9"/>
      <c r="AS84" s="9"/>
      <c r="AT84" s="9"/>
      <c r="AU84" s="9"/>
      <c r="AV84" s="9"/>
      <c r="AW84" s="10">
        <f>COUNTA(E84:AV84)</f>
        <v>5</v>
      </c>
      <c r="AX84" s="22">
        <f>IF(AW84=AW83,AX83,(ROW(AX84))-(ROW(top))+1)</f>
        <v>56</v>
      </c>
    </row>
    <row r="85" spans="1:50" ht="11.25">
      <c r="A85" s="1"/>
      <c r="B85" s="23" t="s">
        <v>216</v>
      </c>
      <c r="C85" s="24" t="s">
        <v>245</v>
      </c>
      <c r="D85" s="25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 t="s">
        <v>217</v>
      </c>
      <c r="AA85" s="9"/>
      <c r="AB85" s="9" t="s">
        <v>217</v>
      </c>
      <c r="AC85" s="9"/>
      <c r="AD85" s="9"/>
      <c r="AE85" s="9"/>
      <c r="AF85" s="9"/>
      <c r="AG85" s="9" t="s">
        <v>217</v>
      </c>
      <c r="AH85" s="9"/>
      <c r="AI85" s="9"/>
      <c r="AJ85" s="9"/>
      <c r="AK85" s="9"/>
      <c r="AL85" s="9"/>
      <c r="AM85" s="9"/>
      <c r="AN85" s="9"/>
      <c r="AO85" s="9"/>
      <c r="AP85" s="9" t="s">
        <v>217</v>
      </c>
      <c r="AQ85" s="9"/>
      <c r="AR85" s="9"/>
      <c r="AS85" s="9"/>
      <c r="AT85" s="9" t="s">
        <v>217</v>
      </c>
      <c r="AU85" s="9"/>
      <c r="AV85" s="9"/>
      <c r="AW85" s="10">
        <f>COUNTA(E85:AV85)</f>
        <v>5</v>
      </c>
      <c r="AX85" s="22">
        <f>IF(AW85=AW84,AX84,(ROW(AX85))-(ROW(top))+1)</f>
        <v>56</v>
      </c>
    </row>
    <row r="86" spans="1:50" ht="13.5">
      <c r="A86" s="1"/>
      <c r="B86" s="45" t="s">
        <v>257</v>
      </c>
      <c r="C86" s="46" t="s">
        <v>258</v>
      </c>
      <c r="D86" s="32">
        <v>6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 t="s">
        <v>217</v>
      </c>
      <c r="AJ86" s="9"/>
      <c r="AK86" s="9"/>
      <c r="AL86" s="9" t="s">
        <v>217</v>
      </c>
      <c r="AM86" s="9"/>
      <c r="AN86" s="9"/>
      <c r="AO86" s="9" t="s">
        <v>217</v>
      </c>
      <c r="AP86" s="9" t="s">
        <v>284</v>
      </c>
      <c r="AQ86" s="9"/>
      <c r="AR86" s="9"/>
      <c r="AS86" s="9"/>
      <c r="AT86" s="9"/>
      <c r="AU86" s="9"/>
      <c r="AV86" s="9"/>
      <c r="AW86" s="10">
        <f>COUNTA(E86:AV86)</f>
        <v>4</v>
      </c>
      <c r="AX86" s="22">
        <f>IF(AW86=AW85,AX85,(ROW(AX86))-(ROW(top))+1)</f>
        <v>61</v>
      </c>
    </row>
    <row r="87" spans="1:50" ht="11.25">
      <c r="A87" s="1"/>
      <c r="B87" s="23" t="s">
        <v>255</v>
      </c>
      <c r="C87" s="24" t="s">
        <v>256</v>
      </c>
      <c r="D87" s="25" t="s">
        <v>307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 t="s">
        <v>333</v>
      </c>
      <c r="AD87" s="9" t="s">
        <v>333</v>
      </c>
      <c r="AE87" s="9"/>
      <c r="AF87" s="9"/>
      <c r="AG87" s="9"/>
      <c r="AH87" s="9"/>
      <c r="AI87" s="9"/>
      <c r="AJ87" s="9"/>
      <c r="AK87" s="9"/>
      <c r="AL87" s="9" t="s">
        <v>333</v>
      </c>
      <c r="AM87" s="9"/>
      <c r="AN87" s="9" t="s">
        <v>333</v>
      </c>
      <c r="AO87" s="9"/>
      <c r="AP87" s="9"/>
      <c r="AQ87" s="9"/>
      <c r="AR87" s="9"/>
      <c r="AS87" s="9"/>
      <c r="AT87" s="9"/>
      <c r="AU87" s="9"/>
      <c r="AV87" s="9"/>
      <c r="AW87" s="10">
        <f>COUNTA(E87:AV87)</f>
        <v>4</v>
      </c>
      <c r="AX87" s="22">
        <f>IF(AW87=AW86,AX86,(ROW(AX87))-(ROW(top))+1)</f>
        <v>61</v>
      </c>
    </row>
    <row r="88" spans="1:50" ht="12">
      <c r="A88" s="1"/>
      <c r="B88" s="23" t="s">
        <v>171</v>
      </c>
      <c r="C88" s="24" t="s">
        <v>38</v>
      </c>
      <c r="D88" s="29" t="s">
        <v>307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 t="s">
        <v>333</v>
      </c>
      <c r="V88" s="9"/>
      <c r="W88" s="9"/>
      <c r="X88" s="9"/>
      <c r="Y88" s="9"/>
      <c r="Z88" s="9" t="s">
        <v>333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 t="s">
        <v>333</v>
      </c>
      <c r="AR88" s="9"/>
      <c r="AS88" s="9" t="s">
        <v>333</v>
      </c>
      <c r="AT88" s="9"/>
      <c r="AU88" s="9"/>
      <c r="AV88" s="9"/>
      <c r="AW88" s="10">
        <f>COUNTA(E88:AV88)</f>
        <v>4</v>
      </c>
      <c r="AX88" s="22">
        <f>IF(AW88=AW87,AX87,(ROW(AX88))-(ROW(top))+1)</f>
        <v>61</v>
      </c>
    </row>
    <row r="89" spans="1:50" ht="11.25">
      <c r="A89" s="1"/>
      <c r="B89" s="13" t="s">
        <v>223</v>
      </c>
      <c r="C89" s="18" t="s">
        <v>141</v>
      </c>
      <c r="D89" s="27" t="s">
        <v>199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 t="s">
        <v>188</v>
      </c>
      <c r="AE89" s="9"/>
      <c r="AF89" s="9"/>
      <c r="AG89" s="9" t="s">
        <v>188</v>
      </c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 t="s">
        <v>188</v>
      </c>
      <c r="AT89" s="9" t="s">
        <v>188</v>
      </c>
      <c r="AU89" s="9"/>
      <c r="AV89" s="9"/>
      <c r="AW89" s="10">
        <f>COUNTA(E89:AV89)</f>
        <v>4</v>
      </c>
      <c r="AX89" s="22">
        <f>IF(AW89=AW88,AX88,(ROW(AX89))-(ROW(top))+1)</f>
        <v>61</v>
      </c>
    </row>
    <row r="90" spans="1:50" ht="11.25">
      <c r="A90" s="1"/>
      <c r="B90" s="23" t="s">
        <v>280</v>
      </c>
      <c r="C90" s="24" t="s">
        <v>36</v>
      </c>
      <c r="D90" s="25" t="s">
        <v>199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 t="s">
        <v>193</v>
      </c>
      <c r="AQ90" s="9" t="s">
        <v>188</v>
      </c>
      <c r="AR90" s="9"/>
      <c r="AS90" s="9" t="s">
        <v>188</v>
      </c>
      <c r="AT90" s="9" t="s">
        <v>193</v>
      </c>
      <c r="AU90" s="9"/>
      <c r="AV90" s="9"/>
      <c r="AW90" s="10">
        <f>COUNTA(E90:AV90)</f>
        <v>4</v>
      </c>
      <c r="AX90" s="22">
        <f>IF(AW90=AW86,AX86,(ROW(AX90))-(ROW(top))+1)</f>
        <v>61</v>
      </c>
    </row>
    <row r="91" spans="1:50" ht="11.25">
      <c r="A91" s="1"/>
      <c r="B91" s="23" t="s">
        <v>140</v>
      </c>
      <c r="C91" s="24" t="s">
        <v>141</v>
      </c>
      <c r="D91" s="25" t="s">
        <v>212</v>
      </c>
      <c r="E91" s="9"/>
      <c r="F91" s="9"/>
      <c r="G91" s="9"/>
      <c r="H91" s="9"/>
      <c r="I91" s="9"/>
      <c r="J91" s="9"/>
      <c r="K91" s="9"/>
      <c r="L91" s="9"/>
      <c r="M91" s="9" t="s">
        <v>188</v>
      </c>
      <c r="N91" s="9"/>
      <c r="O91" s="9"/>
      <c r="P91" s="9"/>
      <c r="Q91" s="9" t="s">
        <v>188</v>
      </c>
      <c r="R91" s="9"/>
      <c r="S91" s="9"/>
      <c r="T91" s="9"/>
      <c r="U91" s="9"/>
      <c r="V91" s="9" t="s">
        <v>188</v>
      </c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 t="s">
        <v>188</v>
      </c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10">
        <f>COUNTA(E91:AV91)</f>
        <v>4</v>
      </c>
      <c r="AX91" s="22">
        <f>IF(AW91=AW90,AX90,(ROW(AX91))-(ROW(top))+1)</f>
        <v>61</v>
      </c>
    </row>
    <row r="92" spans="1:50" ht="11.25">
      <c r="A92" s="1"/>
      <c r="B92" s="23" t="s">
        <v>119</v>
      </c>
      <c r="C92" s="24" t="s">
        <v>120</v>
      </c>
      <c r="D92" s="27" t="s">
        <v>124</v>
      </c>
      <c r="E92" s="9"/>
      <c r="F92" s="9"/>
      <c r="G92" s="9"/>
      <c r="H92" s="9"/>
      <c r="I92" s="9" t="s">
        <v>83</v>
      </c>
      <c r="J92" s="9"/>
      <c r="K92" s="9" t="s">
        <v>83</v>
      </c>
      <c r="L92" s="9"/>
      <c r="M92" s="9" t="s">
        <v>84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 t="s">
        <v>83</v>
      </c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10">
        <f>COUNTA(E92:AV92)</f>
        <v>4</v>
      </c>
      <c r="AX92" s="22">
        <f>IF(AW92=AW91,AX91,(ROW(AX92))-(ROW(top))+1)</f>
        <v>61</v>
      </c>
    </row>
    <row r="93" spans="1:50" ht="12">
      <c r="A93" s="1"/>
      <c r="B93" s="23" t="s">
        <v>159</v>
      </c>
      <c r="C93" s="24" t="s">
        <v>154</v>
      </c>
      <c r="D93" s="28" t="s">
        <v>155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 t="s">
        <v>158</v>
      </c>
      <c r="R93" s="9"/>
      <c r="S93" s="9"/>
      <c r="T93" s="9"/>
      <c r="U93" s="9"/>
      <c r="V93" s="9"/>
      <c r="W93" s="9"/>
      <c r="X93" s="9"/>
      <c r="Y93" s="9" t="s">
        <v>147</v>
      </c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 t="s">
        <v>274</v>
      </c>
      <c r="AQ93" s="9" t="s">
        <v>103</v>
      </c>
      <c r="AR93" s="9"/>
      <c r="AS93" s="9"/>
      <c r="AT93" s="9"/>
      <c r="AU93" s="9"/>
      <c r="AV93" s="9"/>
      <c r="AW93" s="10">
        <f>COUNTA(E93:AV93)</f>
        <v>4</v>
      </c>
      <c r="AX93" s="22">
        <f>IF(AW93=AW92,AX92,(ROW(AX93))-(ROW(top))+1)</f>
        <v>61</v>
      </c>
    </row>
    <row r="94" spans="1:50" ht="11.25">
      <c r="A94" s="1"/>
      <c r="B94" s="23" t="s">
        <v>156</v>
      </c>
      <c r="C94" s="24" t="s">
        <v>157</v>
      </c>
      <c r="D94" s="25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 t="s">
        <v>333</v>
      </c>
      <c r="R94" s="9" t="s">
        <v>333</v>
      </c>
      <c r="S94" s="9"/>
      <c r="T94" s="9"/>
      <c r="U94" s="9"/>
      <c r="V94" s="9"/>
      <c r="W94" s="9"/>
      <c r="X94" s="9"/>
      <c r="Y94" s="9" t="s">
        <v>333</v>
      </c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 t="s">
        <v>333</v>
      </c>
      <c r="AQ94" s="9"/>
      <c r="AR94" s="9"/>
      <c r="AS94" s="9"/>
      <c r="AT94" s="9"/>
      <c r="AU94" s="9"/>
      <c r="AV94" s="9"/>
      <c r="AW94" s="10">
        <f>COUNTA(E94:AV94)</f>
        <v>4</v>
      </c>
      <c r="AX94" s="22">
        <f>IF(AW94=AW93,AX93,(ROW(AX94))-(ROW(top))+1)</f>
        <v>61</v>
      </c>
    </row>
    <row r="95" spans="1:50" ht="11.25">
      <c r="A95" s="1"/>
      <c r="B95" s="23" t="s">
        <v>136</v>
      </c>
      <c r="C95" s="24" t="s">
        <v>137</v>
      </c>
      <c r="D95" s="25"/>
      <c r="E95" s="9"/>
      <c r="F95" s="9"/>
      <c r="G95" s="9"/>
      <c r="H95" s="9"/>
      <c r="I95" s="9"/>
      <c r="J95" s="9"/>
      <c r="K95" s="9"/>
      <c r="L95" s="9" t="s">
        <v>83</v>
      </c>
      <c r="M95" s="9"/>
      <c r="N95" s="9"/>
      <c r="O95" s="9"/>
      <c r="P95" s="9"/>
      <c r="Q95" s="9"/>
      <c r="R95" s="9"/>
      <c r="S95" s="9"/>
      <c r="T95" s="9" t="s">
        <v>83</v>
      </c>
      <c r="U95" s="9" t="s">
        <v>83</v>
      </c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 t="s">
        <v>83</v>
      </c>
      <c r="AW95" s="10">
        <f>COUNTA(E95:AV95)</f>
        <v>4</v>
      </c>
      <c r="AX95" s="22">
        <f>IF(AW95=AW94,AX94,(ROW(AX95))-(ROW(top))+1)</f>
        <v>61</v>
      </c>
    </row>
    <row r="96" spans="1:50" ht="11.25">
      <c r="A96" s="1"/>
      <c r="B96" s="23" t="s">
        <v>104</v>
      </c>
      <c r="C96" s="24" t="s">
        <v>94</v>
      </c>
      <c r="D96" s="25" t="s">
        <v>315</v>
      </c>
      <c r="E96" s="9"/>
      <c r="F96" s="9"/>
      <c r="G96" s="9" t="s">
        <v>333</v>
      </c>
      <c r="H96" s="9" t="s">
        <v>333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 t="s">
        <v>333</v>
      </c>
      <c r="AT96" s="9"/>
      <c r="AU96" s="9"/>
      <c r="AV96" s="9"/>
      <c r="AW96" s="10">
        <f>COUNTA(E96:AV96)</f>
        <v>3</v>
      </c>
      <c r="AX96" s="22">
        <f>IF(AW96=AW95,AX95,(ROW(AX96))-(ROW(top))+1)</f>
        <v>71</v>
      </c>
    </row>
    <row r="97" spans="1:50" ht="11.25">
      <c r="A97" s="1"/>
      <c r="B97" s="23" t="s">
        <v>246</v>
      </c>
      <c r="C97" s="24" t="s">
        <v>221</v>
      </c>
      <c r="D97" s="25" t="s">
        <v>185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 t="s">
        <v>189</v>
      </c>
      <c r="AI97" s="9"/>
      <c r="AJ97" s="9"/>
      <c r="AK97" s="9"/>
      <c r="AL97" s="9"/>
      <c r="AM97" s="9"/>
      <c r="AN97" s="9"/>
      <c r="AO97" s="9"/>
      <c r="AP97" s="9"/>
      <c r="AQ97" s="9"/>
      <c r="AR97" s="9" t="s">
        <v>189</v>
      </c>
      <c r="AS97" s="9"/>
      <c r="AT97" s="9" t="s">
        <v>189</v>
      </c>
      <c r="AU97" s="9"/>
      <c r="AV97" s="9"/>
      <c r="AW97" s="10">
        <f>COUNTA(E97:AV97)</f>
        <v>3</v>
      </c>
      <c r="AX97" s="22">
        <f>IF(AW97=AW96,AX96,(ROW(AX97))-(ROW(top))+1)</f>
        <v>71</v>
      </c>
    </row>
    <row r="98" spans="1:50" ht="11.25">
      <c r="A98" s="1"/>
      <c r="B98" s="13" t="s">
        <v>62</v>
      </c>
      <c r="C98" s="18" t="s">
        <v>15</v>
      </c>
      <c r="D98" s="27" t="s">
        <v>185</v>
      </c>
      <c r="E98" s="9" t="s">
        <v>272</v>
      </c>
      <c r="F98" s="9"/>
      <c r="G98" s="9"/>
      <c r="H98" s="9"/>
      <c r="I98" s="9"/>
      <c r="J98" s="9"/>
      <c r="K98" s="9"/>
      <c r="L98" s="9"/>
      <c r="M98" s="9" t="s">
        <v>189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 t="s">
        <v>189</v>
      </c>
      <c r="AW98" s="10">
        <f>COUNTA(E98:AV98)</f>
        <v>3</v>
      </c>
      <c r="AX98" s="22">
        <f>IF(AW98=AW97,AX97,(ROW(AX98))-(ROW(top))+1)</f>
        <v>71</v>
      </c>
    </row>
    <row r="99" spans="1:50" ht="11.25">
      <c r="A99" s="1"/>
      <c r="B99" s="23" t="s">
        <v>249</v>
      </c>
      <c r="C99" s="24" t="s">
        <v>222</v>
      </c>
      <c r="D99" s="25" t="s">
        <v>199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 t="s">
        <v>188</v>
      </c>
      <c r="AH99" s="9"/>
      <c r="AI99" s="9" t="s">
        <v>188</v>
      </c>
      <c r="AJ99" s="9"/>
      <c r="AK99" s="9"/>
      <c r="AL99" s="9"/>
      <c r="AM99" s="9"/>
      <c r="AN99" s="9" t="s">
        <v>188</v>
      </c>
      <c r="AO99" s="9"/>
      <c r="AP99" s="9"/>
      <c r="AQ99" s="9"/>
      <c r="AR99" s="9"/>
      <c r="AS99" s="9"/>
      <c r="AT99" s="9"/>
      <c r="AU99" s="9"/>
      <c r="AV99" s="9"/>
      <c r="AW99" s="10">
        <f>COUNTA(E99:AV99)</f>
        <v>3</v>
      </c>
      <c r="AX99" s="22">
        <f>IF(AW99=AW98,AX98,(ROW(AX99))-(ROW(top))+1)</f>
        <v>71</v>
      </c>
    </row>
    <row r="100" spans="1:50" ht="11.25">
      <c r="A100" s="1"/>
      <c r="B100" s="23" t="s">
        <v>105</v>
      </c>
      <c r="C100" s="24" t="s">
        <v>106</v>
      </c>
      <c r="D100" s="25" t="s">
        <v>307</v>
      </c>
      <c r="E100" s="9"/>
      <c r="F100" s="9"/>
      <c r="G100" s="9" t="s">
        <v>333</v>
      </c>
      <c r="H100" s="9" t="s">
        <v>333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 t="s">
        <v>333</v>
      </c>
      <c r="AT100" s="9"/>
      <c r="AU100" s="9"/>
      <c r="AV100" s="9"/>
      <c r="AW100" s="10">
        <f>COUNTA(E100:AV100)</f>
        <v>3</v>
      </c>
      <c r="AX100" s="22">
        <f>IF(AW100=AW99,AX99,(ROW(AX100))-(ROW(top))+1)</f>
        <v>71</v>
      </c>
    </row>
    <row r="101" spans="1:50" ht="11.25">
      <c r="A101" s="1"/>
      <c r="B101" s="23" t="s">
        <v>162</v>
      </c>
      <c r="C101" s="24" t="s">
        <v>65</v>
      </c>
      <c r="D101" s="25" t="s">
        <v>200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 t="s">
        <v>188</v>
      </c>
      <c r="Q101" s="9"/>
      <c r="R101" s="9" t="s">
        <v>188</v>
      </c>
      <c r="S101" s="9" t="s">
        <v>188</v>
      </c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10">
        <f>COUNTA(E101:AV101)</f>
        <v>3</v>
      </c>
      <c r="AX101" s="22">
        <f>IF(AW101=AW100,AX100,(ROW(AX101))-(ROW(top))+1)</f>
        <v>71</v>
      </c>
    </row>
    <row r="102" spans="1:50" ht="11.25">
      <c r="A102" s="1"/>
      <c r="B102" s="23" t="s">
        <v>266</v>
      </c>
      <c r="C102" s="24" t="s">
        <v>267</v>
      </c>
      <c r="D102" s="25" t="s">
        <v>268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 t="s">
        <v>269</v>
      </c>
      <c r="AP102" s="9" t="s">
        <v>269</v>
      </c>
      <c r="AQ102" s="9"/>
      <c r="AR102" s="9"/>
      <c r="AS102" s="9" t="s">
        <v>269</v>
      </c>
      <c r="AT102" s="9"/>
      <c r="AU102" s="9"/>
      <c r="AV102" s="9"/>
      <c r="AW102" s="10">
        <f>COUNTA(E102:AV102)</f>
        <v>3</v>
      </c>
      <c r="AX102" s="22">
        <f>IF(AW102=AW101,AX101,(ROW(AX102))-(ROW(top))+1)</f>
        <v>71</v>
      </c>
    </row>
    <row r="103" spans="1:50" ht="11.25">
      <c r="A103" s="1"/>
      <c r="B103" s="23" t="s">
        <v>133</v>
      </c>
      <c r="C103" s="24" t="s">
        <v>134</v>
      </c>
      <c r="D103" s="25" t="s">
        <v>124</v>
      </c>
      <c r="E103" s="9"/>
      <c r="F103" s="9"/>
      <c r="G103" s="9"/>
      <c r="H103" s="9"/>
      <c r="I103" s="9"/>
      <c r="J103" s="9"/>
      <c r="K103" s="9"/>
      <c r="L103" s="9" t="s">
        <v>83</v>
      </c>
      <c r="M103" s="9" t="s">
        <v>83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 t="s">
        <v>83</v>
      </c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10">
        <f>COUNTA(E103:AV103)</f>
        <v>3</v>
      </c>
      <c r="AX103" s="22">
        <f>IF(AW103=AW102,AX102,(ROW(AX103))-(ROW(top))+1)</f>
        <v>71</v>
      </c>
    </row>
    <row r="104" spans="1:50" ht="11.25">
      <c r="A104" s="1"/>
      <c r="B104" s="23" t="s">
        <v>172</v>
      </c>
      <c r="C104" s="24" t="s">
        <v>55</v>
      </c>
      <c r="D104" s="25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 t="s">
        <v>188</v>
      </c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 t="s">
        <v>188</v>
      </c>
      <c r="AR104" s="9"/>
      <c r="AS104" s="9"/>
      <c r="AT104" s="9" t="s">
        <v>188</v>
      </c>
      <c r="AU104" s="9"/>
      <c r="AV104" s="9"/>
      <c r="AW104" s="10">
        <f>COUNTA(E104:AV104)</f>
        <v>3</v>
      </c>
      <c r="AX104" s="22">
        <f>IF(AW104=AW102,AX102,(ROW(AX104))-(ROW(top))+1)</f>
        <v>71</v>
      </c>
    </row>
    <row r="105" spans="1:50" ht="11.25">
      <c r="A105" s="1"/>
      <c r="B105" s="13" t="s">
        <v>66</v>
      </c>
      <c r="C105" s="18" t="s">
        <v>261</v>
      </c>
      <c r="D105" s="27" t="s">
        <v>262</v>
      </c>
      <c r="E105" s="9" t="s">
        <v>192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 t="s">
        <v>192</v>
      </c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10">
        <f>COUNTA(E105:AV105)</f>
        <v>2</v>
      </c>
      <c r="AX105" s="22">
        <f>IF(AW105=AW104,AX104,(ROW(AX105))-(ROW(top))+1)</f>
        <v>80</v>
      </c>
    </row>
    <row r="106" spans="1:50" ht="11.25">
      <c r="A106" s="1"/>
      <c r="B106" s="23" t="s">
        <v>232</v>
      </c>
      <c r="C106" s="24" t="s">
        <v>233</v>
      </c>
      <c r="D106" s="25" t="s">
        <v>315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 t="s">
        <v>333</v>
      </c>
      <c r="AH106" s="9"/>
      <c r="AI106" s="9" t="s">
        <v>333</v>
      </c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10">
        <f>COUNTA(E106:AV106)</f>
        <v>2</v>
      </c>
      <c r="AX106" s="22">
        <f>IF(AW106=AW105,AX105,(ROW(AX106))-(ROW(top))+1)</f>
        <v>80</v>
      </c>
    </row>
    <row r="107" spans="1:50" ht="11.25">
      <c r="A107" s="1"/>
      <c r="B107" s="23" t="s">
        <v>179</v>
      </c>
      <c r="C107" s="24" t="s">
        <v>8</v>
      </c>
      <c r="D107" s="25" t="s">
        <v>185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 t="s">
        <v>189</v>
      </c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 t="s">
        <v>189</v>
      </c>
      <c r="AW107" s="10">
        <f>COUNTA(E107:AV107)</f>
        <v>2</v>
      </c>
      <c r="AX107" s="22">
        <f>IF(AW107=AW106,AX106,(ROW(AX107))-(ROW(top))+1)</f>
        <v>80</v>
      </c>
    </row>
    <row r="108" spans="1:50" ht="11.25">
      <c r="A108" s="1"/>
      <c r="B108" s="23" t="s">
        <v>289</v>
      </c>
      <c r="C108" s="24" t="s">
        <v>24</v>
      </c>
      <c r="D108" s="25" t="s">
        <v>197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 t="s">
        <v>188</v>
      </c>
      <c r="AV108" s="9"/>
      <c r="AW108" s="10">
        <f>COUNTA(E108:AV108)</f>
        <v>1</v>
      </c>
      <c r="AX108" s="22">
        <f>IF(AW108=AW102,AX102,(ROW(AX108))-(ROW(top))+1)</f>
        <v>83</v>
      </c>
    </row>
    <row r="109" spans="1:50" ht="11.25">
      <c r="A109" s="1"/>
      <c r="B109" s="23" t="s">
        <v>123</v>
      </c>
      <c r="C109" s="24" t="s">
        <v>55</v>
      </c>
      <c r="D109" s="25" t="s">
        <v>198</v>
      </c>
      <c r="E109" s="9"/>
      <c r="F109" s="9"/>
      <c r="G109" s="9"/>
      <c r="H109" s="9"/>
      <c r="I109" s="9"/>
      <c r="J109" s="9" t="s">
        <v>188</v>
      </c>
      <c r="K109" s="9"/>
      <c r="L109" s="9"/>
      <c r="M109" s="9"/>
      <c r="N109" s="9"/>
      <c r="O109" s="9"/>
      <c r="P109" s="9"/>
      <c r="Q109" s="9"/>
      <c r="R109" s="9" t="s">
        <v>188</v>
      </c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10">
        <f>COUNTA(E109:AV109)</f>
        <v>2</v>
      </c>
      <c r="AX109" s="22">
        <f>IF(AW109=AW108,AX108,(ROW(AX109))-(ROW(top))+1)</f>
        <v>84</v>
      </c>
    </row>
    <row r="110" spans="1:50" ht="11.25">
      <c r="A110" s="1"/>
      <c r="B110" s="13" t="s">
        <v>64</v>
      </c>
      <c r="C110" s="18" t="s">
        <v>65</v>
      </c>
      <c r="D110" s="27" t="s">
        <v>198</v>
      </c>
      <c r="E110" s="9" t="s">
        <v>188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 t="s">
        <v>193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10">
        <f>COUNTA(E110:AV110)</f>
        <v>2</v>
      </c>
      <c r="AX110" s="22">
        <f>IF(AW110=AW109,AX109,(ROW(AX110))-(ROW(top))+1)</f>
        <v>84</v>
      </c>
    </row>
    <row r="111" spans="1:50" ht="11.25">
      <c r="A111" s="1"/>
      <c r="B111" s="23" t="s">
        <v>135</v>
      </c>
      <c r="C111" s="24" t="s">
        <v>49</v>
      </c>
      <c r="D111" s="25" t="s">
        <v>25</v>
      </c>
      <c r="E111" s="9"/>
      <c r="F111" s="9"/>
      <c r="G111" s="9"/>
      <c r="H111" s="9"/>
      <c r="I111" s="9"/>
      <c r="J111" s="9"/>
      <c r="K111" s="9"/>
      <c r="L111" s="9" t="s">
        <v>201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 t="s">
        <v>201</v>
      </c>
      <c r="AP111" s="9"/>
      <c r="AQ111" s="9"/>
      <c r="AR111" s="9"/>
      <c r="AS111" s="9"/>
      <c r="AT111" s="9"/>
      <c r="AU111" s="9"/>
      <c r="AV111" s="9"/>
      <c r="AW111" s="10">
        <f>COUNTA(E111:AV111)</f>
        <v>2</v>
      </c>
      <c r="AX111" s="22">
        <f>IF(AW111=AW110,AX110,(ROW(AX111))-(ROW(top))+1)</f>
        <v>84</v>
      </c>
    </row>
    <row r="112" spans="1:50" ht="11.25">
      <c r="A112" s="1"/>
      <c r="B112" s="23" t="s">
        <v>175</v>
      </c>
      <c r="C112" s="24" t="s">
        <v>176</v>
      </c>
      <c r="D112" s="25" t="s">
        <v>184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 t="s">
        <v>189</v>
      </c>
      <c r="W112" s="9" t="s">
        <v>189</v>
      </c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10">
        <f>COUNTA(E112:AV112)</f>
        <v>2</v>
      </c>
      <c r="AX112" s="22">
        <f>IF(AW112=AW111,AX111,(ROW(AX112))-(ROW(top))+1)</f>
        <v>84</v>
      </c>
    </row>
    <row r="113" spans="1:50" ht="11.25">
      <c r="A113" s="1"/>
      <c r="B113" s="23" t="s">
        <v>220</v>
      </c>
      <c r="C113" s="24" t="s">
        <v>221</v>
      </c>
      <c r="D113" s="25" t="s">
        <v>20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 t="s">
        <v>189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 t="s">
        <v>189</v>
      </c>
      <c r="AS113" s="9"/>
      <c r="AT113" s="9"/>
      <c r="AU113" s="9"/>
      <c r="AV113" s="9"/>
      <c r="AW113" s="10">
        <f>COUNTA(E113:AV113)</f>
        <v>2</v>
      </c>
      <c r="AX113" s="22">
        <f>IF(AW113=AW112,AX112,(ROW(AX113))-(ROW(top))+1)</f>
        <v>84</v>
      </c>
    </row>
    <row r="114" spans="1:50" ht="11.25">
      <c r="A114" s="1"/>
      <c r="B114" s="23" t="s">
        <v>146</v>
      </c>
      <c r="C114" s="24" t="s">
        <v>12</v>
      </c>
      <c r="D114" s="25" t="s">
        <v>213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 t="s">
        <v>190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 t="s">
        <v>190</v>
      </c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10">
        <f>COUNTA(E114:AV114)</f>
        <v>2</v>
      </c>
      <c r="AX114" s="22">
        <f>IF(AW114=AW113,AX113,(ROW(AX114))-(ROW(top))+1)</f>
        <v>84</v>
      </c>
    </row>
    <row r="115" spans="2:50" ht="11.25">
      <c r="B115" s="23" t="s">
        <v>290</v>
      </c>
      <c r="C115" s="24" t="s">
        <v>291</v>
      </c>
      <c r="D115" s="25" t="s">
        <v>292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 t="s">
        <v>293</v>
      </c>
      <c r="AU115" s="9"/>
      <c r="AV115" s="9" t="s">
        <v>293</v>
      </c>
      <c r="AW115" s="10">
        <f>COUNTA(E115:AV115)</f>
        <v>2</v>
      </c>
      <c r="AX115" s="22">
        <f>IF(AW115=AW111,AX111,(ROW(AX115))-(ROW(top))+1)</f>
        <v>84</v>
      </c>
    </row>
    <row r="116" spans="2:50" ht="11.25">
      <c r="B116" s="23" t="s">
        <v>337</v>
      </c>
      <c r="C116" s="24" t="s">
        <v>338</v>
      </c>
      <c r="D116" s="25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 t="s">
        <v>293</v>
      </c>
      <c r="AL116" s="9" t="s">
        <v>293</v>
      </c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10">
        <f>COUNTA(E116:AV116)</f>
        <v>2</v>
      </c>
      <c r="AX116" s="22">
        <f>IF(AW116=AW115,AX115,(ROW(AX116))-(ROW(top))+1)</f>
        <v>84</v>
      </c>
    </row>
    <row r="117" spans="2:50" ht="11.25">
      <c r="B117" s="23" t="s">
        <v>138</v>
      </c>
      <c r="C117" s="24" t="s">
        <v>263</v>
      </c>
      <c r="D117" s="25"/>
      <c r="E117" s="9"/>
      <c r="F117" s="9"/>
      <c r="G117" s="9"/>
      <c r="H117" s="9"/>
      <c r="I117" s="9"/>
      <c r="J117" s="9"/>
      <c r="K117" s="9"/>
      <c r="L117" s="9" t="s">
        <v>206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 t="s">
        <v>206</v>
      </c>
      <c r="AP117" s="9"/>
      <c r="AQ117" s="9"/>
      <c r="AR117" s="9"/>
      <c r="AS117" s="9"/>
      <c r="AT117" s="9"/>
      <c r="AU117" s="9"/>
      <c r="AV117" s="9"/>
      <c r="AW117" s="10">
        <f>COUNTA(E117:AV117)</f>
        <v>2</v>
      </c>
      <c r="AX117" s="22">
        <f>IF(AW117=AW116,AX116,(ROW(AX117))-(ROW(top))+1)</f>
        <v>84</v>
      </c>
    </row>
    <row r="118" spans="2:50" ht="11.25">
      <c r="B118" s="23" t="s">
        <v>275</v>
      </c>
      <c r="C118" s="24" t="s">
        <v>276</v>
      </c>
      <c r="D118" s="25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 t="s">
        <v>188</v>
      </c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 t="s">
        <v>188</v>
      </c>
      <c r="AR118" s="9"/>
      <c r="AS118" s="9"/>
      <c r="AT118" s="9"/>
      <c r="AU118" s="9"/>
      <c r="AV118" s="9"/>
      <c r="AW118" s="10">
        <f>COUNTA(E118:AV118)</f>
        <v>2</v>
      </c>
      <c r="AX118" s="22">
        <f>IF(AW118=AW116,AX116,(ROW(AX118))-(ROW(top))+1)</f>
        <v>84</v>
      </c>
    </row>
    <row r="119" spans="2:50" ht="11.25">
      <c r="B119" s="23" t="s">
        <v>295</v>
      </c>
      <c r="C119" s="24"/>
      <c r="D119" s="25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 t="s">
        <v>296</v>
      </c>
      <c r="AV119" s="9"/>
      <c r="AW119" s="10">
        <f>COUNTA(E119:AV119)</f>
        <v>1</v>
      </c>
      <c r="AX119" s="22">
        <f>IF(AW119=AW113,AX113,(ROW(AX119))-(ROW(top))+1)</f>
        <v>94</v>
      </c>
    </row>
    <row r="120" spans="2:50" ht="11.25">
      <c r="B120" s="23" t="s">
        <v>128</v>
      </c>
      <c r="C120" s="24" t="s">
        <v>129</v>
      </c>
      <c r="D120" s="25" t="s">
        <v>315</v>
      </c>
      <c r="E120" s="9"/>
      <c r="F120" s="9"/>
      <c r="G120" s="9"/>
      <c r="H120" s="9"/>
      <c r="I120" s="9"/>
      <c r="J120" s="9"/>
      <c r="K120" s="9" t="s">
        <v>333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10">
        <f>COUNTA(E120:AV120)</f>
        <v>1</v>
      </c>
      <c r="AX120" s="22">
        <f>IF(AW120=AW119,AX119,(ROW(AX120))-(ROW(top))+1)</f>
        <v>94</v>
      </c>
    </row>
    <row r="121" spans="2:50" ht="11.25">
      <c r="B121" s="23" t="s">
        <v>281</v>
      </c>
      <c r="C121" s="24" t="s">
        <v>285</v>
      </c>
      <c r="D121" s="25" t="s">
        <v>315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 t="s">
        <v>333</v>
      </c>
      <c r="AU121" s="9"/>
      <c r="AV121" s="9"/>
      <c r="AW121" s="10">
        <f>COUNTA(E121:AV121)</f>
        <v>1</v>
      </c>
      <c r="AX121" s="22">
        <f>IF(AW121=AW117,AX117,(ROW(AX121))-(ROW(top))+1)</f>
        <v>96</v>
      </c>
    </row>
    <row r="122" spans="2:50" ht="11.25">
      <c r="B122" s="13" t="s">
        <v>161</v>
      </c>
      <c r="C122" s="18" t="s">
        <v>247</v>
      </c>
      <c r="D122" s="27" t="s">
        <v>234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 t="s">
        <v>235</v>
      </c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10">
        <f>COUNTA(E122:AV122)</f>
        <v>1</v>
      </c>
      <c r="AX122" s="22">
        <f>IF(AW122=AW121,AX121,(ROW(AX122))-(ROW(top))+1)</f>
        <v>96</v>
      </c>
    </row>
    <row r="123" spans="2:50" ht="11.25">
      <c r="B123" s="23" t="s">
        <v>75</v>
      </c>
      <c r="C123" s="24" t="s">
        <v>69</v>
      </c>
      <c r="D123" s="25" t="s">
        <v>324</v>
      </c>
      <c r="E123" s="9"/>
      <c r="F123" s="9" t="s">
        <v>333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10">
        <f>COUNTA(E123:AV123)</f>
        <v>1</v>
      </c>
      <c r="AX123" s="22">
        <f>IF(AW123=AW122,AX122,(ROW(AX123))-(ROW(top))+1)</f>
        <v>96</v>
      </c>
    </row>
    <row r="124" spans="2:50" ht="11.25">
      <c r="B124" s="23" t="s">
        <v>218</v>
      </c>
      <c r="C124" s="24" t="s">
        <v>219</v>
      </c>
      <c r="D124" s="25" t="s">
        <v>25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 t="s">
        <v>333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10">
        <f>COUNTA(E124:AV124)</f>
        <v>1</v>
      </c>
      <c r="AX124" s="22">
        <f>IF(AW124=AW123,AX123,(ROW(AX124))-(ROW(top))+1)</f>
        <v>96</v>
      </c>
    </row>
    <row r="125" spans="2:50" ht="11.25">
      <c r="B125" s="23" t="s">
        <v>300</v>
      </c>
      <c r="C125" s="24" t="s">
        <v>24</v>
      </c>
      <c r="D125" s="25" t="s">
        <v>198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 t="s">
        <v>188</v>
      </c>
      <c r="AV125" s="9"/>
      <c r="AW125" s="10">
        <f>COUNTA(E125:AV125)</f>
        <v>1</v>
      </c>
      <c r="AX125" s="22">
        <f>IF(AW125=AW135,AX135,(ROW(AX125))-(ROW(top))+1)</f>
        <v>96</v>
      </c>
    </row>
    <row r="126" spans="2:50" ht="11.25">
      <c r="B126" s="13" t="s">
        <v>228</v>
      </c>
      <c r="C126" s="18" t="s">
        <v>229</v>
      </c>
      <c r="D126" s="27" t="s">
        <v>184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 t="s">
        <v>189</v>
      </c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10">
        <f>COUNTA(E126:AV126)</f>
        <v>1</v>
      </c>
      <c r="AX126" s="22">
        <f>IF(AW126=AW124,AX124,(ROW(AX126))-(ROW(top))+1)</f>
        <v>96</v>
      </c>
    </row>
    <row r="127" spans="2:50" ht="11.25">
      <c r="B127" s="23" t="s">
        <v>236</v>
      </c>
      <c r="C127" s="24" t="s">
        <v>237</v>
      </c>
      <c r="D127" s="25" t="s">
        <v>238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 t="s">
        <v>239</v>
      </c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10">
        <f>COUNTA(E127:AV127)</f>
        <v>1</v>
      </c>
      <c r="AX127" s="22">
        <f>IF(AW127=AW126,AX126,(ROW(AX127))-(ROW(top))+1)</f>
        <v>96</v>
      </c>
    </row>
    <row r="128" spans="2:50" ht="11.25">
      <c r="B128" s="23" t="s">
        <v>250</v>
      </c>
      <c r="C128" s="24" t="s">
        <v>222</v>
      </c>
      <c r="D128" s="25" t="s">
        <v>199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 t="s">
        <v>188</v>
      </c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10">
        <f>COUNTA(E128:AV128)</f>
        <v>1</v>
      </c>
      <c r="AX128" s="22">
        <f>IF(AW128=AW127,AX127,(ROW(AX128))-(ROW(top))+1)</f>
        <v>96</v>
      </c>
    </row>
    <row r="129" spans="2:50" ht="11.25">
      <c r="B129" s="23" t="s">
        <v>277</v>
      </c>
      <c r="C129" s="24" t="s">
        <v>278</v>
      </c>
      <c r="D129" s="25" t="s">
        <v>81</v>
      </c>
      <c r="E129" s="9"/>
      <c r="F129" s="9"/>
      <c r="G129" s="9"/>
      <c r="H129" s="9"/>
      <c r="I129" s="9"/>
      <c r="J129" s="9"/>
      <c r="K129" s="9" t="s">
        <v>83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10">
        <f>COUNTA(E129:AV129)</f>
        <v>1</v>
      </c>
      <c r="AX129" s="22">
        <f>IF(AW129=AW128,AX128,(ROW(AX129))-(ROW(top))+1)</f>
        <v>96</v>
      </c>
    </row>
    <row r="130" spans="2:50" ht="11.25">
      <c r="B130" s="23" t="s">
        <v>248</v>
      </c>
      <c r="C130" s="24" t="s">
        <v>221</v>
      </c>
      <c r="D130" s="25" t="s">
        <v>319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 t="s">
        <v>333</v>
      </c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10">
        <f>COUNTA(E130:AV130)</f>
        <v>1</v>
      </c>
      <c r="AX130" s="22">
        <f>IF(AW130=AW129,AX129,(ROW(AX130))-(ROW(top))+1)</f>
        <v>96</v>
      </c>
    </row>
    <row r="131" spans="2:50" ht="11.25">
      <c r="B131" s="47" t="s">
        <v>224</v>
      </c>
      <c r="C131" s="15" t="s">
        <v>225</v>
      </c>
      <c r="D131" s="48" t="s">
        <v>319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 t="s">
        <v>333</v>
      </c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10">
        <f>COUNTA(E131:AV131)</f>
        <v>1</v>
      </c>
      <c r="AX131" s="22">
        <f>IF(AW131=AW130,AX130,(ROW(AX131))-(ROW(top))+1)</f>
        <v>96</v>
      </c>
    </row>
    <row r="132" spans="2:50" ht="11.25">
      <c r="B132" s="23" t="s">
        <v>101</v>
      </c>
      <c r="C132" s="24" t="s">
        <v>102</v>
      </c>
      <c r="D132" s="25" t="s">
        <v>200</v>
      </c>
      <c r="E132" s="9"/>
      <c r="F132" s="9"/>
      <c r="G132" s="9" t="s">
        <v>188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10">
        <f>COUNTA(E132:AV132)</f>
        <v>1</v>
      </c>
      <c r="AX132" s="22">
        <f>IF(AW132=AW131,AX131,(ROW(AX132))-(ROW(top))+1)</f>
        <v>96</v>
      </c>
    </row>
    <row r="133" spans="2:50" ht="11.25">
      <c r="B133" s="13" t="s">
        <v>77</v>
      </c>
      <c r="C133" s="18" t="s">
        <v>69</v>
      </c>
      <c r="D133" s="27" t="s">
        <v>319</v>
      </c>
      <c r="E133" s="9"/>
      <c r="F133" s="9" t="s">
        <v>333</v>
      </c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10">
        <f>COUNTA(E133:AV133)</f>
        <v>1</v>
      </c>
      <c r="AX133" s="22">
        <f>IF(AW133=AW132,AX132,(ROW(AX133))-(ROW(top))+1)</f>
        <v>96</v>
      </c>
    </row>
    <row r="134" spans="2:50" ht="11.25">
      <c r="B134" s="23" t="s">
        <v>264</v>
      </c>
      <c r="C134" s="24" t="s">
        <v>265</v>
      </c>
      <c r="D134" s="25" t="s">
        <v>319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 t="s">
        <v>333</v>
      </c>
      <c r="AP134" s="9"/>
      <c r="AQ134" s="9"/>
      <c r="AR134" s="9"/>
      <c r="AS134" s="9"/>
      <c r="AT134" s="9"/>
      <c r="AU134" s="9"/>
      <c r="AV134" s="9"/>
      <c r="AW134" s="10">
        <f>COUNTA(E134:AV134)</f>
        <v>1</v>
      </c>
      <c r="AX134" s="22">
        <f>IF(AW134=AW132,AX132,(ROW(AX134))-(ROW(top))+1)</f>
        <v>96</v>
      </c>
    </row>
    <row r="135" spans="2:50" ht="11.25">
      <c r="B135" s="23" t="s">
        <v>125</v>
      </c>
      <c r="C135" s="24" t="s">
        <v>120</v>
      </c>
      <c r="D135" s="25" t="s">
        <v>127</v>
      </c>
      <c r="E135" s="9"/>
      <c r="F135" s="9"/>
      <c r="G135" s="9"/>
      <c r="H135" s="9"/>
      <c r="I135" s="9"/>
      <c r="J135" s="9"/>
      <c r="K135" s="9" t="s">
        <v>83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10">
        <f>COUNTA(E135:AV135)</f>
        <v>1</v>
      </c>
      <c r="AX135" s="22">
        <f>IF(AW135=AW133,AX133,(ROW(AX135))-(ROW(top))+1)</f>
        <v>96</v>
      </c>
    </row>
    <row r="136" spans="2:50" ht="11.25">
      <c r="B136" s="23" t="s">
        <v>166</v>
      </c>
      <c r="C136" s="24" t="s">
        <v>165</v>
      </c>
      <c r="D136" s="25" t="s">
        <v>328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 t="s">
        <v>333</v>
      </c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10">
        <f>COUNTA(E136:AV136)</f>
        <v>1</v>
      </c>
      <c r="AX136" s="22">
        <f>IF(AW136=AW135,AX135,(ROW(AX136))-(ROW(top))+1)</f>
        <v>96</v>
      </c>
    </row>
    <row r="137" spans="2:50" ht="11.25">
      <c r="B137" s="13" t="s">
        <v>226</v>
      </c>
      <c r="C137" s="18" t="s">
        <v>86</v>
      </c>
      <c r="D137" s="27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 t="s">
        <v>209</v>
      </c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10">
        <f>COUNTA(E137:AV137)</f>
        <v>1</v>
      </c>
      <c r="AX137" s="22">
        <f>IF(AW137=AW136,AX136,(ROW(AX137))-(ROW(top))+1)</f>
        <v>96</v>
      </c>
    </row>
    <row r="138" spans="2:50" ht="11.25">
      <c r="B138" s="23" t="s">
        <v>149</v>
      </c>
      <c r="C138" s="24" t="s">
        <v>65</v>
      </c>
      <c r="D138" s="25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 t="s">
        <v>188</v>
      </c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10">
        <f>COUNTA(E138:AV138)</f>
        <v>1</v>
      </c>
      <c r="AX138" s="22">
        <f>IF(AW138=AW137,AX137,(ROW(AX138))-(ROW(top))+1)</f>
        <v>96</v>
      </c>
    </row>
    <row r="139" spans="2:50" ht="11.25">
      <c r="B139" s="23" t="s">
        <v>251</v>
      </c>
      <c r="C139" s="24"/>
      <c r="D139" s="25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 t="s">
        <v>188</v>
      </c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10">
        <f>COUNTA(E139:AV139)</f>
        <v>1</v>
      </c>
      <c r="AX139" s="22">
        <f>IF(AW139=AW135,AX135,(ROW(AX139))-(ROW(top))+1)</f>
        <v>96</v>
      </c>
    </row>
    <row r="140" spans="2:50" ht="11.25">
      <c r="B140" s="23" t="s">
        <v>281</v>
      </c>
      <c r="C140" s="24" t="s">
        <v>282</v>
      </c>
      <c r="D140" s="25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 t="s">
        <v>333</v>
      </c>
      <c r="AS140" s="9"/>
      <c r="AT140" s="9"/>
      <c r="AU140" s="9"/>
      <c r="AV140" s="9"/>
      <c r="AW140" s="10">
        <f>COUNTA(E140:AV140)</f>
        <v>1</v>
      </c>
      <c r="AX140" s="22">
        <f>IF(AW140=AW136,AX136,(ROW(AX140))-(ROW(top))+1)</f>
        <v>96</v>
      </c>
    </row>
    <row r="141" spans="2:50" ht="11.25">
      <c r="B141" s="23" t="s">
        <v>283</v>
      </c>
      <c r="C141" s="24" t="s">
        <v>282</v>
      </c>
      <c r="D141" s="25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 t="s">
        <v>333</v>
      </c>
      <c r="AS141" s="9"/>
      <c r="AT141" s="9"/>
      <c r="AU141" s="9"/>
      <c r="AV141" s="9"/>
      <c r="AW141" s="10">
        <f>COUNTA(E141:AV141)</f>
        <v>1</v>
      </c>
      <c r="AX141" s="22">
        <f>IF(AW141=AW136,AX136,(ROW(AX141))-(ROW(top))+1)</f>
        <v>96</v>
      </c>
    </row>
    <row r="142" spans="2:50" ht="11.25">
      <c r="B142" s="23" t="s">
        <v>286</v>
      </c>
      <c r="C142" s="24" t="s">
        <v>294</v>
      </c>
      <c r="D142" s="25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 t="s">
        <v>186</v>
      </c>
      <c r="AU142" s="9"/>
      <c r="AV142" s="9"/>
      <c r="AW142" s="10">
        <f>COUNTA(E142:AV142)</f>
        <v>1</v>
      </c>
      <c r="AX142" s="22">
        <f>IF(AW142=AW138,AX138,(ROW(AX142))-(ROW(top))+1)</f>
        <v>96</v>
      </c>
    </row>
    <row r="143" spans="2:50" ht="11.25">
      <c r="B143" s="23" t="s">
        <v>287</v>
      </c>
      <c r="C143" s="24" t="s">
        <v>294</v>
      </c>
      <c r="D143" s="25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 t="s">
        <v>186</v>
      </c>
      <c r="AU143" s="9"/>
      <c r="AV143" s="9"/>
      <c r="AW143" s="10">
        <f>COUNTA(E143:AV143)</f>
        <v>1</v>
      </c>
      <c r="AX143" s="22">
        <f>IF(AW143=AW138,AX138,(ROW(AX143))-(ROW(top))+1)</f>
        <v>96</v>
      </c>
    </row>
    <row r="144" spans="2:50" ht="12" thickBot="1">
      <c r="B144" s="39" t="s">
        <v>180</v>
      </c>
      <c r="C144" s="40" t="s">
        <v>253</v>
      </c>
      <c r="D144" s="4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 t="s">
        <v>190</v>
      </c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3">
        <f>COUNTA(E144:AV144)</f>
        <v>1</v>
      </c>
      <c r="AX144" s="44">
        <f>IF(AW144=AW138,AX138,(ROW(AX144))-(ROW(top))+1)</f>
        <v>96</v>
      </c>
    </row>
  </sheetData>
  <printOptions/>
  <pageMargins left="0.13" right="0.12" top="0.15748031496062992" bottom="0.1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kawada</dc:creator>
  <cp:keywords/>
  <dc:description/>
  <cp:lastModifiedBy>kobari</cp:lastModifiedBy>
  <cp:lastPrinted>2006-12-04T09:50:23Z</cp:lastPrinted>
  <dcterms:created xsi:type="dcterms:W3CDTF">2005-10-31T13:56:22Z</dcterms:created>
  <dcterms:modified xsi:type="dcterms:W3CDTF">2006-12-04T09:50:55Z</dcterms:modified>
  <cp:category/>
  <cp:version/>
  <cp:contentType/>
  <cp:contentStatus/>
</cp:coreProperties>
</file>